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2_大会・行事\市民スポーツ祭\市民スポーツ祭(夏季)\R7\02_実行委員会#1\04_forWeb\"/>
    </mc:Choice>
  </mc:AlternateContent>
  <xr:revisionPtr revIDLastSave="0" documentId="13_ncr:1_{C6A3255F-C592-4F08-858B-5A2DF9BF1414}" xr6:coauthVersionLast="47" xr6:coauthVersionMax="47" xr10:uidLastSave="{00000000-0000-0000-0000-000000000000}"/>
  <bookViews>
    <workbookView xWindow="-120" yWindow="-120" windowWidth="24240" windowHeight="13020" tabRatio="889" firstSheet="1" activeTab="1" xr2:uid="{00000000-000D-0000-FFFF-FFFF00000000}"/>
  </bookViews>
  <sheets>
    <sheet name="基礎情報" sheetId="1" state="hidden" r:id="rId1"/>
    <sheet name="ソフトボール" sheetId="11" r:id="rId2"/>
    <sheet name="ソフトバレー" sheetId="15" r:id="rId3"/>
    <sheet name="女子バレー" sheetId="14" r:id="rId4"/>
    <sheet name="バドミントン" sheetId="5" r:id="rId5"/>
    <sheet name="ミニテニス" sheetId="2" r:id="rId6"/>
    <sheet name="ソフトテニス" sheetId="3" r:id="rId7"/>
    <sheet name="硬式テニス" sheetId="4" r:id="rId8"/>
    <sheet name="弓道" sheetId="7" r:id="rId9"/>
    <sheet name="柔道" sheetId="8" r:id="rId10"/>
    <sheet name="剣道" sheetId="9" r:id="rId11"/>
    <sheet name="サッカー" sheetId="13" r:id="rId12"/>
    <sheet name="マレットゴルフ" sheetId="10" r:id="rId13"/>
    <sheet name="グラウンドゴルフ" sheetId="17" r:id="rId14"/>
    <sheet name="ゲートボール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6" l="1"/>
  <c r="H18" i="16"/>
  <c r="B5" i="17"/>
  <c r="B1" i="17"/>
  <c r="H9" i="16"/>
  <c r="J1" i="16"/>
  <c r="H16" i="16"/>
  <c r="H15" i="16"/>
  <c r="H14" i="16"/>
  <c r="H13" i="16"/>
  <c r="H12" i="16"/>
  <c r="H11" i="16"/>
  <c r="H10" i="16"/>
  <c r="B1" i="16"/>
  <c r="H9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J1" i="15"/>
  <c r="B1" i="15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J1" i="14"/>
  <c r="B1" i="14"/>
  <c r="J1" i="13"/>
  <c r="B1" i="13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J1" i="11" l="1"/>
  <c r="E11" i="1"/>
  <c r="B1" i="11"/>
  <c r="B5" i="10"/>
  <c r="B1" i="10"/>
  <c r="B5" i="9"/>
  <c r="B1" i="9"/>
  <c r="B5" i="8"/>
  <c r="B1" i="8"/>
  <c r="B5" i="7"/>
  <c r="B1" i="7"/>
  <c r="B5" i="5"/>
  <c r="B1" i="5"/>
  <c r="B5" i="4" l="1"/>
  <c r="B1" i="4"/>
  <c r="B1" i="3"/>
  <c r="B1" i="2"/>
  <c r="B5" i="3"/>
  <c r="B5" i="2"/>
  <c r="E9" i="1"/>
  <c r="E8" i="1"/>
</calcChain>
</file>

<file path=xl/sharedStrings.xml><?xml version="1.0" encoding="utf-8"?>
<sst xmlns="http://schemas.openxmlformats.org/spreadsheetml/2006/main" count="533" uniqueCount="64">
  <si>
    <t>大町市民スポーツ祭</t>
    <rPh sb="0" eb="2">
      <t>オオマチ</t>
    </rPh>
    <rPh sb="2" eb="4">
      <t>シミン</t>
    </rPh>
    <rPh sb="8" eb="9">
      <t>マツ</t>
    </rPh>
    <phoneticPr fontId="1"/>
  </si>
  <si>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</si>
  <si>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</si>
  <si>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</si>
  <si>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</si>
  <si>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連絡先</t>
    <rPh sb="0" eb="2">
      <t>レンラク</t>
    </rPh>
    <rPh sb="2" eb="3">
      <t>サキ</t>
    </rPh>
    <phoneticPr fontId="1"/>
  </si>
  <si>
    <t>メールアドレス</t>
    <phoneticPr fontId="1"/>
  </si>
  <si>
    <t>申込日</t>
    <rPh sb="0" eb="3">
      <t>モウシコミビ</t>
    </rPh>
    <phoneticPr fontId="1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</si>
  <si>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</si>
  <si>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種目</t>
    <rPh sb="0" eb="2">
      <t>シュモク</t>
    </rPh>
    <phoneticPr fontId="1"/>
  </si>
  <si>
    <t>ミニテニス</t>
    <phoneticPr fontId="1"/>
  </si>
  <si>
    <t>備考</t>
    <rPh sb="0" eb="2">
      <t>ビコウ</t>
    </rPh>
    <phoneticPr fontId="1"/>
  </si>
  <si>
    <t>責任者（団体の場合）</t>
    <rPh sb="0" eb="3">
      <t>セキニンシャ</t>
    </rPh>
    <rPh sb="4" eb="6">
      <t>ダンタイ</t>
    </rPh>
    <rPh sb="7" eb="9">
      <t>バアイ</t>
    </rPh>
    <phoneticPr fontId="1"/>
  </si>
  <si>
    <t>参加申込書</t>
    <rPh sb="0" eb="2">
      <t>サンカ</t>
    </rPh>
    <rPh sb="2" eb="5">
      <t>モウシコミショ</t>
    </rPh>
    <phoneticPr fontId="1"/>
  </si>
  <si>
    <t>ソフトテニス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</si>
  <si>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</si>
  <si>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</si>
  <si>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責任者</t>
    <rPh sb="0" eb="3">
      <t>セキニンシャ</t>
    </rPh>
    <phoneticPr fontId="1"/>
  </si>
  <si>
    <t>□</t>
  </si>
  <si>
    <t>硬式テニス</t>
    <rPh sb="0" eb="2">
      <t>コウシキ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</si>
  <si>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</si>
  <si>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</si>
  <si>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バドミントン</t>
    <phoneticPr fontId="1"/>
  </si>
  <si>
    <t>連絡先（電話）</t>
    <rPh sb="0" eb="3">
      <t>レンラクサキ</t>
    </rPh>
    <rPh sb="4" eb="6">
      <t>デンワ</t>
    </rPh>
    <phoneticPr fontId="1"/>
  </si>
  <si>
    <t>金的の部</t>
    <rPh sb="0" eb="2">
      <t>キンテキ</t>
    </rPh>
    <rPh sb="3" eb="4">
      <t>ブ</t>
    </rPh>
    <phoneticPr fontId="1"/>
  </si>
  <si>
    <t>遠的の部</t>
    <rPh sb="0" eb="2">
      <t>エンテキ</t>
    </rPh>
    <rPh sb="3" eb="4">
      <t>ブ</t>
    </rPh>
    <phoneticPr fontId="1"/>
  </si>
  <si>
    <t>近的の部</t>
    <rPh sb="0" eb="2">
      <t>キンテキ</t>
    </rPh>
    <rPh sb="3" eb="4">
      <t>ブ</t>
    </rPh>
    <phoneticPr fontId="1"/>
  </si>
  <si>
    <t>年齢又は学年</t>
    <phoneticPr fontId="1"/>
  </si>
  <si>
    <t>弓道</t>
    <rPh sb="0" eb="2">
      <t>キュウドウ</t>
    </rPh>
    <phoneticPr fontId="1"/>
  </si>
  <si>
    <t>連絡先</t>
    <rPh sb="0" eb="3">
      <t>レンラクサキ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</si>
  <si>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</si>
  <si>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</si>
  <si>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部門</t>
    <rPh sb="0" eb="2">
      <t>ブモン</t>
    </rPh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</si>
  <si>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</si>
  <si>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マレットゴルフ</t>
    <phoneticPr fontId="1"/>
  </si>
  <si>
    <t>生年月日</t>
    <rPh sb="0" eb="4">
      <t>セイネンガッピ</t>
    </rPh>
    <phoneticPr fontId="1"/>
  </si>
  <si>
    <t>主将会議</t>
    <rPh sb="0" eb="2">
      <t>シュショウ</t>
    </rPh>
    <rPh sb="2" eb="4">
      <t>カイギ</t>
    </rPh>
    <phoneticPr fontId="1"/>
  </si>
  <si>
    <t>ソフトボール</t>
    <phoneticPr fontId="1"/>
  </si>
  <si>
    <t>背番号</t>
    <rPh sb="0" eb="3">
      <t>セバンゴウ</t>
    </rPh>
    <phoneticPr fontId="1"/>
  </si>
  <si>
    <t>分館名</t>
    <rPh sb="0" eb="3">
      <t>ブンカンメイ</t>
    </rPh>
    <phoneticPr fontId="1"/>
  </si>
  <si>
    <t>コーチ</t>
    <phoneticPr fontId="1"/>
  </si>
  <si>
    <t>スコアラー</t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</si>
  <si>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</si>
  <si>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</si>
  <si>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Mail</t>
    <phoneticPr fontId="1"/>
  </si>
  <si>
    <t>チーム名</t>
    <rPh sb="3" eb="4">
      <t>メイ</t>
    </rPh>
    <phoneticPr fontId="1"/>
  </si>
  <si>
    <t>基準日</t>
    <rPh sb="0" eb="3">
      <t>キジュンビ</t>
    </rPh>
    <phoneticPr fontId="1"/>
  </si>
  <si>
    <t>年度</t>
    <rPh sb="0" eb="2">
      <t>ネンド</t>
    </rPh>
    <phoneticPr fontId="1"/>
  </si>
  <si>
    <t>名称</t>
    <rPh sb="0" eb="2">
      <t>メイショウ</t>
    </rPh>
    <phoneticPr fontId="1"/>
  </si>
  <si>
    <t>受付開始</t>
    <rPh sb="0" eb="2">
      <t>ウケツケ</t>
    </rPh>
    <rPh sb="2" eb="4">
      <t>カイシ</t>
    </rPh>
    <phoneticPr fontId="1"/>
  </si>
  <si>
    <t>受付終了</t>
    <rPh sb="0" eb="2">
      <t>ウケツケ</t>
    </rPh>
    <rPh sb="2" eb="4">
      <t>シュウリョウ</t>
    </rPh>
    <phoneticPr fontId="1"/>
  </si>
  <si>
    <t>サッカー</t>
    <phoneticPr fontId="1"/>
  </si>
  <si>
    <t>帯同審判</t>
    <rPh sb="0" eb="4">
      <t>タイドウシンパン</t>
    </rPh>
    <phoneticPr fontId="1"/>
  </si>
  <si>
    <t>マネージャー</t>
    <phoneticPr fontId="1"/>
  </si>
  <si>
    <t>申込
受付期間</t>
    <rPh sb="0" eb="2">
      <t>モウシコミ</t>
    </rPh>
    <rPh sb="3" eb="5">
      <t>ウケツケ</t>
    </rPh>
    <rPh sb="5" eb="7">
      <t>キカン</t>
    </rPh>
    <phoneticPr fontId="1"/>
  </si>
  <si>
    <t>基礎情報</t>
    <rPh sb="0" eb="4">
      <t>キソジョウホウ</t>
    </rPh>
    <phoneticPr fontId="1"/>
  </si>
  <si>
    <t>ゲートボール</t>
    <phoneticPr fontId="1"/>
  </si>
  <si>
    <t>グラウンド・ゴルフ</t>
    <phoneticPr fontId="1"/>
  </si>
  <si>
    <t>部門（✓）</t>
    <rPh sb="0" eb="2">
      <t>ブモン</t>
    </rPh>
    <phoneticPr fontId="1"/>
  </si>
  <si>
    <t>ソフトバレーボール</t>
    <phoneticPr fontId="1"/>
  </si>
  <si>
    <t>区分</t>
    <rPh sb="0" eb="2">
      <t>クブン</t>
    </rPh>
    <phoneticPr fontId="1"/>
  </si>
  <si>
    <t>令和7年度</t>
    <rPh sb="0" eb="2">
      <t>レイワ</t>
    </rPh>
    <rPh sb="3" eb="5">
      <t>ネンド</t>
    </rPh>
    <phoneticPr fontId="1"/>
  </si>
  <si>
    <t>女子バレーボール</t>
    <rPh sb="0" eb="2">
      <t>ジョシ</t>
    </rPh>
    <phoneticPr fontId="1"/>
  </si>
  <si>
    <t>学校名・学年</t>
    <rPh sb="0" eb="2">
      <t>ガッコウ</t>
    </rPh>
    <rPh sb="2" eb="3">
      <t>メイ</t>
    </rPh>
    <rPh sb="4" eb="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</si>
</sst>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&quot;申込期限日   &quot;m&quot;月&quot;d&quot;日（&quot;aaa&quot;）&quot;"/>
    <numFmt numFmtId="178" formatCode="yyyy/m/d;@"/>
    <numFmt numFmtId="179" formatCode="[$-411]ge\.m\.d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3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vertical="top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8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56" fontId="2" fillId="2" borderId="0" xfId="0" applyNumberFormat="1" applyFont="1" applyFill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179" fontId="2" fillId="2" borderId="14" xfId="0" applyNumberFormat="1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4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177" fontId="2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2" fillId="2" borderId="6" xfId="0" applyNumberFormat="1" applyFont="1" applyFill="1" applyBorder="1" applyAlignment="1">
      <alignment horizontal="left" vertical="center" shrinkToFit="1"/>
    </xf>
    <xf numFmtId="49" fontId="2" fillId="2" borderId="5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>
      <selection activeCell="D12" sqref="D12"/>
    </sheetView>
  </sheetViews>
  <sheetFormatPr defaultRowHeight="15"/>
  <cols>
    <col min="1" max="1" width="9" style="17"/>
    <col min="2" max="2" width="9.25" style="17" bestFit="1" customWidth="1"/>
    <col min="3" max="3" width="9" style="17"/>
    <col min="4" max="4" width="18.75" style="1" bestFit="1" customWidth="1"/>
    <col min="5" max="5" width="3.625" style="1" bestFit="1" customWidth="1"/>
    <col min="6" max="16384" width="9" style="1"/>
  </cols>
  <sheetData>
    <row r="1" spans="2:5" s="17" customFormat="1"/>
    <row r="2" spans="2:5" s="17" customFormat="1">
      <c r="B2" s="43" t="s">
        <v>55</v>
      </c>
      <c r="C2" s="43"/>
      <c r="D2" s="43"/>
      <c r="E2" s="43"/>
    </row>
    <row r="3" spans="2:5" s="17" customFormat="1"/>
    <row r="4" spans="2:5" s="17" customFormat="1">
      <c r="C4" s="17" t="s">
        <v>46</v>
      </c>
      <c r="D4" s="18">
        <v>45749</v>
      </c>
    </row>
    <row r="5" spans="2:5">
      <c r="C5" s="17" t="s">
        <v>47</v>
      </c>
      <c r="D5" s="19" t="s">
        <v>61</v>
      </c>
    </row>
    <row r="6" spans="2:5">
      <c r="C6" s="17" t="s">
        <v>48</v>
      </c>
      <c r="D6" s="19" t="s">
        <v>0</v>
      </c>
    </row>
    <row r="8" spans="2:5">
      <c r="B8" s="41" t="s">
        <v>54</v>
      </c>
      <c r="C8" s="17" t="s">
        <v>49</v>
      </c>
      <c r="D8" s="20">
        <v>45810</v>
      </c>
      <c r="E8" s="1" t="str">
        <f>TEXT(D8,"aaa")</f>
        <v>月</v>
      </c>
    </row>
    <row r="9" spans="2:5">
      <c r="B9" s="42"/>
      <c r="C9" s="17" t="s">
        <v>50</v>
      </c>
      <c r="D9" s="20">
        <v>45821</v>
      </c>
      <c r="E9" s="1" t="str">
        <f>TEXT(D9,"aaa")</f>
        <v>金</v>
      </c>
    </row>
    <row r="11" spans="2:5">
      <c r="C11" s="1" t="s">
        <v>36</v>
      </c>
      <c r="D11" s="20">
        <v>45828</v>
      </c>
      <c r="E11" s="2" t="str">
        <f>TEXT(D11,"aaa")</f>
        <v>金</v>
      </c>
    </row>
  </sheetData>
  <mergeCells count="2">
    <mergeCell ref="B8:B9"/>
    <mergeCell ref="B2:E2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FC5-56EE-4274-B94C-DEB77805065C}">
  <dimension ref="B1:H30"/>
  <sheetViews>
    <sheetView workbookViewId="0">
      <selection activeCell="I1" sqref="I1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3" style="25" customWidth="1"/>
    <col min="5" max="5" width="15.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31"/>
    </row>
    <row r="2" spans="2:8" ht="23.25" customHeight="1">
      <c r="B2" s="64" t="s">
        <v>13</v>
      </c>
      <c r="C2" s="64"/>
      <c r="D2" s="64"/>
      <c r="E2" s="64"/>
      <c r="F2" s="3"/>
      <c r="G2" s="26" t="s">
        <v>17</v>
      </c>
      <c r="H2" s="30"/>
    </row>
    <row r="3" spans="2:8" ht="23.25" customHeight="1">
      <c r="B3" s="68" t="s">
        <v>9</v>
      </c>
      <c r="C3" s="52" t="s">
        <v>30</v>
      </c>
      <c r="D3" s="53"/>
      <c r="E3" s="54"/>
      <c r="F3" s="3"/>
      <c r="G3" s="26" t="s">
        <v>5</v>
      </c>
      <c r="H3" s="39"/>
    </row>
    <row r="4" spans="2:8" ht="23.25" customHeight="1">
      <c r="B4" s="68"/>
      <c r="C4" s="74"/>
      <c r="D4" s="64"/>
      <c r="E4" s="75"/>
      <c r="F4" s="3"/>
      <c r="G4" s="26" t="s">
        <v>6</v>
      </c>
      <c r="H4" s="30"/>
    </row>
    <row r="5" spans="2:8" ht="23.25" customHeight="1">
      <c r="B5" s="76">
        <f>+基礎情報!D9</f>
        <v>45821</v>
      </c>
      <c r="C5" s="76"/>
      <c r="D5" s="76"/>
      <c r="E5" s="76"/>
      <c r="F5" s="34"/>
      <c r="G5" s="4"/>
      <c r="H5" s="5"/>
    </row>
    <row r="6" spans="2:8" ht="23.25" customHeight="1">
      <c r="B6" s="26" t="s">
        <v>1</v>
      </c>
      <c r="C6" s="46" t="s">
        <v>63</v>
      </c>
      <c r="D6" s="47"/>
      <c r="E6" s="50" t="s">
        <v>2</v>
      </c>
      <c r="F6" s="50"/>
      <c r="G6" s="26" t="s">
        <v>3</v>
      </c>
      <c r="H6" s="26" t="s">
        <v>29</v>
      </c>
    </row>
    <row r="7" spans="2:8" ht="23.25" customHeight="1">
      <c r="B7" s="26">
        <v>1</v>
      </c>
      <c r="C7" s="60"/>
      <c r="D7" s="61"/>
      <c r="E7" s="73"/>
      <c r="F7" s="73"/>
      <c r="G7" s="27"/>
      <c r="H7" s="38"/>
    </row>
    <row r="8" spans="2:8" ht="23.25" customHeight="1">
      <c r="B8" s="26">
        <v>2</v>
      </c>
      <c r="C8" s="60"/>
      <c r="D8" s="61"/>
      <c r="E8" s="73"/>
      <c r="F8" s="73"/>
      <c r="G8" s="27"/>
      <c r="H8" s="38"/>
    </row>
    <row r="9" spans="2:8" ht="23.25" customHeight="1">
      <c r="B9" s="26">
        <v>3</v>
      </c>
      <c r="C9" s="60"/>
      <c r="D9" s="61"/>
      <c r="E9" s="73"/>
      <c r="F9" s="73"/>
      <c r="G9" s="27"/>
      <c r="H9" s="38"/>
    </row>
    <row r="10" spans="2:8" ht="23.25" customHeight="1">
      <c r="B10" s="26">
        <v>4</v>
      </c>
      <c r="C10" s="60"/>
      <c r="D10" s="61"/>
      <c r="E10" s="73"/>
      <c r="F10" s="73"/>
      <c r="G10" s="27"/>
      <c r="H10" s="38"/>
    </row>
    <row r="11" spans="2:8" ht="23.25" customHeight="1">
      <c r="B11" s="26">
        <v>5</v>
      </c>
      <c r="C11" s="60"/>
      <c r="D11" s="61"/>
      <c r="E11" s="73"/>
      <c r="F11" s="73"/>
      <c r="G11" s="27"/>
      <c r="H11" s="38"/>
    </row>
    <row r="12" spans="2:8" ht="23.25" customHeight="1">
      <c r="B12" s="26">
        <v>6</v>
      </c>
      <c r="C12" s="60"/>
      <c r="D12" s="61"/>
      <c r="E12" s="73"/>
      <c r="F12" s="73"/>
      <c r="G12" s="27"/>
      <c r="H12" s="38"/>
    </row>
    <row r="13" spans="2:8" ht="23.25" customHeight="1">
      <c r="B13" s="26">
        <v>7</v>
      </c>
      <c r="C13" s="60"/>
      <c r="D13" s="61"/>
      <c r="E13" s="73"/>
      <c r="F13" s="73"/>
      <c r="G13" s="27"/>
      <c r="H13" s="38"/>
    </row>
    <row r="14" spans="2:8" ht="23.25" customHeight="1">
      <c r="B14" s="26">
        <v>8</v>
      </c>
      <c r="C14" s="60"/>
      <c r="D14" s="61"/>
      <c r="E14" s="73"/>
      <c r="F14" s="73"/>
      <c r="G14" s="27"/>
      <c r="H14" s="38"/>
    </row>
    <row r="15" spans="2:8" ht="23.25" customHeight="1">
      <c r="B15" s="26">
        <v>9</v>
      </c>
      <c r="C15" s="60"/>
      <c r="D15" s="61"/>
      <c r="E15" s="73"/>
      <c r="F15" s="73"/>
      <c r="G15" s="27"/>
      <c r="H15" s="38"/>
    </row>
    <row r="16" spans="2:8" ht="23.25" customHeight="1">
      <c r="B16" s="26">
        <v>10</v>
      </c>
      <c r="C16" s="60"/>
      <c r="D16" s="61"/>
      <c r="E16" s="73"/>
      <c r="F16" s="73"/>
      <c r="G16" s="27"/>
      <c r="H16" s="38"/>
    </row>
    <row r="17" spans="2:8" ht="23.25" customHeight="1">
      <c r="B17" s="26">
        <v>11</v>
      </c>
      <c r="C17" s="60"/>
      <c r="D17" s="61"/>
      <c r="E17" s="73"/>
      <c r="F17" s="73"/>
      <c r="G17" s="27"/>
      <c r="H17" s="38"/>
    </row>
    <row r="18" spans="2:8" ht="23.25" customHeight="1">
      <c r="B18" s="26">
        <v>12</v>
      </c>
      <c r="C18" s="60"/>
      <c r="D18" s="61"/>
      <c r="E18" s="73"/>
      <c r="F18" s="73"/>
      <c r="G18" s="27"/>
      <c r="H18" s="38"/>
    </row>
    <row r="19" spans="2:8" ht="23.25" customHeight="1">
      <c r="B19" s="26">
        <v>13</v>
      </c>
      <c r="C19" s="60"/>
      <c r="D19" s="61"/>
      <c r="E19" s="73"/>
      <c r="F19" s="73"/>
      <c r="G19" s="27"/>
      <c r="H19" s="38"/>
    </row>
    <row r="20" spans="2:8" ht="23.25" customHeight="1">
      <c r="B20" s="26">
        <v>14</v>
      </c>
      <c r="C20" s="60"/>
      <c r="D20" s="61"/>
      <c r="E20" s="73"/>
      <c r="F20" s="73"/>
      <c r="G20" s="27"/>
      <c r="H20" s="38"/>
    </row>
    <row r="21" spans="2:8" ht="23.25" customHeight="1">
      <c r="B21" s="26">
        <v>15</v>
      </c>
      <c r="C21" s="60"/>
      <c r="D21" s="61"/>
      <c r="E21" s="73"/>
      <c r="F21" s="73"/>
      <c r="G21" s="27"/>
      <c r="H21" s="38"/>
    </row>
    <row r="22" spans="2:8" ht="23.25" customHeight="1">
      <c r="B22" s="26">
        <v>16</v>
      </c>
      <c r="C22" s="60"/>
      <c r="D22" s="61"/>
      <c r="E22" s="73"/>
      <c r="F22" s="73"/>
      <c r="G22" s="27"/>
      <c r="H22" s="38"/>
    </row>
    <row r="23" spans="2:8" ht="23.25" customHeight="1">
      <c r="B23" s="26">
        <v>17</v>
      </c>
      <c r="C23" s="60"/>
      <c r="D23" s="61"/>
      <c r="E23" s="73"/>
      <c r="F23" s="73"/>
      <c r="G23" s="27"/>
      <c r="H23" s="38"/>
    </row>
    <row r="24" spans="2:8" ht="23.25" customHeight="1">
      <c r="B24" s="26">
        <v>18</v>
      </c>
      <c r="C24" s="60"/>
      <c r="D24" s="61"/>
      <c r="E24" s="73"/>
      <c r="F24" s="73"/>
      <c r="G24" s="27"/>
      <c r="H24" s="38"/>
    </row>
    <row r="25" spans="2:8" ht="23.25" customHeight="1">
      <c r="B25" s="26">
        <v>19</v>
      </c>
      <c r="C25" s="60"/>
      <c r="D25" s="61"/>
      <c r="E25" s="73"/>
      <c r="F25" s="73"/>
      <c r="G25" s="27"/>
      <c r="H25" s="38"/>
    </row>
    <row r="26" spans="2:8" ht="23.25" customHeight="1">
      <c r="B26" s="26">
        <v>20</v>
      </c>
      <c r="C26" s="60"/>
      <c r="D26" s="61"/>
      <c r="E26" s="73"/>
      <c r="F26" s="73"/>
      <c r="G26" s="27"/>
      <c r="H26" s="38"/>
    </row>
    <row r="27" spans="2:8" ht="23.25" customHeight="1">
      <c r="B27" s="26">
        <v>21</v>
      </c>
      <c r="C27" s="60"/>
      <c r="D27" s="61"/>
      <c r="E27" s="73"/>
      <c r="F27" s="73"/>
      <c r="G27" s="27"/>
      <c r="H27" s="38"/>
    </row>
    <row r="28" spans="2:8" ht="23.25" customHeight="1">
      <c r="B28" s="26">
        <v>22</v>
      </c>
      <c r="C28" s="60"/>
      <c r="D28" s="61"/>
      <c r="E28" s="73"/>
      <c r="F28" s="73"/>
      <c r="G28" s="27"/>
      <c r="H28" s="38"/>
    </row>
    <row r="29" spans="2:8" ht="23.25" customHeight="1">
      <c r="B29" s="26">
        <v>23</v>
      </c>
      <c r="C29" s="60"/>
      <c r="D29" s="61"/>
      <c r="E29" s="73"/>
      <c r="F29" s="73"/>
      <c r="G29" s="27"/>
      <c r="H29" s="38"/>
    </row>
    <row r="30" spans="2:8" ht="23.25" customHeight="1">
      <c r="B30" s="26">
        <v>24</v>
      </c>
      <c r="C30" s="60"/>
      <c r="D30" s="61"/>
      <c r="E30" s="73"/>
      <c r="F30" s="73"/>
      <c r="G30" s="27"/>
      <c r="H30" s="38"/>
    </row>
  </sheetData>
  <mergeCells count="55">
    <mergeCell ref="E27:F27"/>
    <mergeCell ref="E28:F28"/>
    <mergeCell ref="E29:F29"/>
    <mergeCell ref="E30:F30"/>
    <mergeCell ref="C27:D27"/>
    <mergeCell ref="C28:D28"/>
    <mergeCell ref="C29:D29"/>
    <mergeCell ref="C30:D30"/>
    <mergeCell ref="E23:F23"/>
    <mergeCell ref="E24:F24"/>
    <mergeCell ref="E25:F25"/>
    <mergeCell ref="E26:F26"/>
    <mergeCell ref="C23:D23"/>
    <mergeCell ref="C24:D24"/>
    <mergeCell ref="C25:D25"/>
    <mergeCell ref="C26:D26"/>
    <mergeCell ref="E19:F19"/>
    <mergeCell ref="E20:F20"/>
    <mergeCell ref="E21:F21"/>
    <mergeCell ref="E22:F22"/>
    <mergeCell ref="C19:D19"/>
    <mergeCell ref="C20:D20"/>
    <mergeCell ref="C21:D21"/>
    <mergeCell ref="C22:D22"/>
    <mergeCell ref="E15:F15"/>
    <mergeCell ref="E16:F16"/>
    <mergeCell ref="E17:F17"/>
    <mergeCell ref="E18:F18"/>
    <mergeCell ref="C15:D15"/>
    <mergeCell ref="C16:D16"/>
    <mergeCell ref="C17:D17"/>
    <mergeCell ref="C18:D18"/>
    <mergeCell ref="E11:F11"/>
    <mergeCell ref="E12:F12"/>
    <mergeCell ref="E13:F13"/>
    <mergeCell ref="E14:F14"/>
    <mergeCell ref="C11:D11"/>
    <mergeCell ref="C12:D12"/>
    <mergeCell ref="C13:D13"/>
    <mergeCell ref="C14:D14"/>
    <mergeCell ref="E7:F7"/>
    <mergeCell ref="E8:F8"/>
    <mergeCell ref="E9:F9"/>
    <mergeCell ref="E10:F10"/>
    <mergeCell ref="C7:D7"/>
    <mergeCell ref="C8:D8"/>
    <mergeCell ref="C9:D9"/>
    <mergeCell ref="C10:D10"/>
    <mergeCell ref="C6:D6"/>
    <mergeCell ref="E6:F6"/>
    <mergeCell ref="B1:E1"/>
    <mergeCell ref="B2:E2"/>
    <mergeCell ref="B3:B4"/>
    <mergeCell ref="C3:E4"/>
    <mergeCell ref="B5:E5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C7EA-BA24-485E-9BDE-D4571382D63F}">
  <dimension ref="B1:I30"/>
  <sheetViews>
    <sheetView workbookViewId="0">
      <selection activeCell="J1" sqref="J1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3.625" style="25" customWidth="1"/>
    <col min="4" max="4" width="10.375" style="25" customWidth="1"/>
    <col min="5" max="5" width="4.5" style="25" customWidth="1"/>
    <col min="6" max="6" width="2.5" style="25" customWidth="1"/>
    <col min="7" max="7" width="4.75" style="25" customWidth="1"/>
    <col min="8" max="8" width="11.125" style="25" customWidth="1"/>
    <col min="9" max="9" width="27.25" style="25" customWidth="1"/>
    <col min="10" max="16384" width="7.25" style="25"/>
  </cols>
  <sheetData>
    <row r="1" spans="2:9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46" t="s">
        <v>7</v>
      </c>
      <c r="H1" s="47"/>
      <c r="I1" s="31"/>
    </row>
    <row r="2" spans="2:9" ht="23.25" customHeight="1">
      <c r="B2" s="64" t="s">
        <v>13</v>
      </c>
      <c r="C2" s="64"/>
      <c r="D2" s="64"/>
      <c r="E2" s="64"/>
      <c r="F2" s="3"/>
      <c r="G2" s="46" t="s">
        <v>17</v>
      </c>
      <c r="H2" s="47"/>
      <c r="I2" s="30"/>
    </row>
    <row r="3" spans="2:9" ht="23.25" customHeight="1">
      <c r="B3" s="68" t="s">
        <v>9</v>
      </c>
      <c r="C3" s="52" t="s">
        <v>31</v>
      </c>
      <c r="D3" s="53"/>
      <c r="E3" s="54"/>
      <c r="F3" s="3"/>
      <c r="G3" s="46" t="s">
        <v>5</v>
      </c>
      <c r="H3" s="47"/>
      <c r="I3" s="39"/>
    </row>
    <row r="4" spans="2:9" ht="23.25" customHeight="1">
      <c r="B4" s="68"/>
      <c r="C4" s="74"/>
      <c r="D4" s="64"/>
      <c r="E4" s="75"/>
      <c r="F4" s="3"/>
      <c r="G4" s="46" t="s">
        <v>6</v>
      </c>
      <c r="H4" s="47"/>
      <c r="I4" s="30"/>
    </row>
    <row r="5" spans="2:9" ht="23.25" customHeight="1">
      <c r="B5" s="76">
        <f>+基礎情報!D9</f>
        <v>45821</v>
      </c>
      <c r="C5" s="76"/>
      <c r="D5" s="76"/>
      <c r="E5" s="76"/>
      <c r="F5" s="34"/>
      <c r="G5" s="4"/>
      <c r="H5" s="4"/>
      <c r="I5" s="5"/>
    </row>
    <row r="6" spans="2:9" ht="23.25" customHeight="1">
      <c r="B6" s="26" t="s">
        <v>1</v>
      </c>
      <c r="C6" s="26" t="s">
        <v>2</v>
      </c>
      <c r="D6" s="26" t="s">
        <v>33</v>
      </c>
      <c r="E6" s="46" t="s">
        <v>3</v>
      </c>
      <c r="F6" s="47"/>
      <c r="G6" s="46" t="s">
        <v>5</v>
      </c>
      <c r="H6" s="47"/>
      <c r="I6" s="26" t="s">
        <v>32</v>
      </c>
    </row>
    <row r="7" spans="2:9" ht="23.25" customHeight="1">
      <c r="B7" s="26">
        <v>1</v>
      </c>
      <c r="C7" s="35"/>
      <c r="D7" s="35"/>
      <c r="E7" s="73"/>
      <c r="F7" s="73"/>
      <c r="G7" s="90"/>
      <c r="H7" s="91"/>
      <c r="I7" s="27"/>
    </row>
    <row r="8" spans="2:9" ht="23.25" customHeight="1">
      <c r="B8" s="26">
        <v>2</v>
      </c>
      <c r="C8" s="35"/>
      <c r="D8" s="35"/>
      <c r="E8" s="73"/>
      <c r="F8" s="73"/>
      <c r="G8" s="90"/>
      <c r="H8" s="91"/>
      <c r="I8" s="27"/>
    </row>
    <row r="9" spans="2:9" ht="23.25" customHeight="1">
      <c r="B9" s="26">
        <v>3</v>
      </c>
      <c r="C9" s="35"/>
      <c r="D9" s="35"/>
      <c r="E9" s="73"/>
      <c r="F9" s="73"/>
      <c r="G9" s="90"/>
      <c r="H9" s="91"/>
      <c r="I9" s="27"/>
    </row>
    <row r="10" spans="2:9" ht="23.25" customHeight="1">
      <c r="B10" s="26">
        <v>4</v>
      </c>
      <c r="C10" s="35"/>
      <c r="D10" s="35"/>
      <c r="E10" s="73"/>
      <c r="F10" s="73"/>
      <c r="G10" s="90"/>
      <c r="H10" s="91"/>
      <c r="I10" s="27"/>
    </row>
    <row r="11" spans="2:9" ht="23.25" customHeight="1">
      <c r="B11" s="26">
        <v>5</v>
      </c>
      <c r="C11" s="35"/>
      <c r="D11" s="35"/>
      <c r="E11" s="73"/>
      <c r="F11" s="73"/>
      <c r="G11" s="90"/>
      <c r="H11" s="91"/>
      <c r="I11" s="27"/>
    </row>
    <row r="12" spans="2:9" ht="23.25" customHeight="1">
      <c r="B12" s="26">
        <v>6</v>
      </c>
      <c r="C12" s="35"/>
      <c r="D12" s="35"/>
      <c r="E12" s="73"/>
      <c r="F12" s="73"/>
      <c r="G12" s="90"/>
      <c r="H12" s="91"/>
      <c r="I12" s="27"/>
    </row>
    <row r="13" spans="2:9" ht="23.25" customHeight="1">
      <c r="B13" s="26">
        <v>7</v>
      </c>
      <c r="C13" s="35"/>
      <c r="D13" s="35"/>
      <c r="E13" s="73"/>
      <c r="F13" s="73"/>
      <c r="G13" s="90"/>
      <c r="H13" s="91"/>
      <c r="I13" s="27"/>
    </row>
    <row r="14" spans="2:9" ht="23.25" customHeight="1">
      <c r="B14" s="26">
        <v>8</v>
      </c>
      <c r="C14" s="35"/>
      <c r="D14" s="35"/>
      <c r="E14" s="73"/>
      <c r="F14" s="73"/>
      <c r="G14" s="90"/>
      <c r="H14" s="91"/>
      <c r="I14" s="27"/>
    </row>
    <row r="15" spans="2:9" ht="23.25" customHeight="1">
      <c r="B15" s="26">
        <v>9</v>
      </c>
      <c r="C15" s="35"/>
      <c r="D15" s="35"/>
      <c r="E15" s="73"/>
      <c r="F15" s="73"/>
      <c r="G15" s="90"/>
      <c r="H15" s="91"/>
      <c r="I15" s="27"/>
    </row>
    <row r="16" spans="2:9" ht="23.25" customHeight="1">
      <c r="B16" s="26">
        <v>10</v>
      </c>
      <c r="C16" s="35"/>
      <c r="D16" s="35"/>
      <c r="E16" s="73"/>
      <c r="F16" s="73"/>
      <c r="G16" s="90"/>
      <c r="H16" s="91"/>
      <c r="I16" s="27"/>
    </row>
    <row r="17" spans="2:9" ht="23.25" customHeight="1">
      <c r="B17" s="26">
        <v>11</v>
      </c>
      <c r="C17" s="35"/>
      <c r="D17" s="35"/>
      <c r="E17" s="73"/>
      <c r="F17" s="73"/>
      <c r="G17" s="90"/>
      <c r="H17" s="91"/>
      <c r="I17" s="27"/>
    </row>
    <row r="18" spans="2:9" ht="23.25" customHeight="1">
      <c r="B18" s="26">
        <v>12</v>
      </c>
      <c r="C18" s="35"/>
      <c r="D18" s="35"/>
      <c r="E18" s="73"/>
      <c r="F18" s="73"/>
      <c r="G18" s="90"/>
      <c r="H18" s="91"/>
      <c r="I18" s="27"/>
    </row>
    <row r="19" spans="2:9" ht="23.25" customHeight="1">
      <c r="B19" s="26">
        <v>13</v>
      </c>
      <c r="C19" s="35"/>
      <c r="D19" s="35"/>
      <c r="E19" s="73"/>
      <c r="F19" s="73"/>
      <c r="G19" s="90"/>
      <c r="H19" s="91"/>
      <c r="I19" s="27"/>
    </row>
    <row r="20" spans="2:9" ht="23.25" customHeight="1">
      <c r="B20" s="26">
        <v>14</v>
      </c>
      <c r="C20" s="35"/>
      <c r="D20" s="35"/>
      <c r="E20" s="73"/>
      <c r="F20" s="73"/>
      <c r="G20" s="90"/>
      <c r="H20" s="91"/>
      <c r="I20" s="27"/>
    </row>
    <row r="21" spans="2:9" ht="23.25" customHeight="1">
      <c r="B21" s="26">
        <v>15</v>
      </c>
      <c r="C21" s="35"/>
      <c r="D21" s="35"/>
      <c r="E21" s="73"/>
      <c r="F21" s="73"/>
      <c r="G21" s="90"/>
      <c r="H21" s="91"/>
      <c r="I21" s="27"/>
    </row>
    <row r="22" spans="2:9" ht="23.25" customHeight="1">
      <c r="B22" s="26">
        <v>16</v>
      </c>
      <c r="C22" s="35"/>
      <c r="D22" s="35"/>
      <c r="E22" s="73"/>
      <c r="F22" s="73"/>
      <c r="G22" s="90"/>
      <c r="H22" s="91"/>
      <c r="I22" s="27"/>
    </row>
    <row r="23" spans="2:9" ht="23.25" customHeight="1">
      <c r="B23" s="26">
        <v>17</v>
      </c>
      <c r="C23" s="35"/>
      <c r="D23" s="35"/>
      <c r="E23" s="73"/>
      <c r="F23" s="73"/>
      <c r="G23" s="90"/>
      <c r="H23" s="91"/>
      <c r="I23" s="27"/>
    </row>
    <row r="24" spans="2:9" ht="23.25" customHeight="1">
      <c r="B24" s="26">
        <v>18</v>
      </c>
      <c r="C24" s="35"/>
      <c r="D24" s="35"/>
      <c r="E24" s="73"/>
      <c r="F24" s="73"/>
      <c r="G24" s="90"/>
      <c r="H24" s="91"/>
      <c r="I24" s="27"/>
    </row>
    <row r="25" spans="2:9" ht="23.25" customHeight="1">
      <c r="B25" s="26">
        <v>19</v>
      </c>
      <c r="C25" s="35"/>
      <c r="D25" s="35"/>
      <c r="E25" s="73"/>
      <c r="F25" s="73"/>
      <c r="G25" s="90"/>
      <c r="H25" s="91"/>
      <c r="I25" s="27"/>
    </row>
    <row r="26" spans="2:9" ht="23.25" customHeight="1">
      <c r="B26" s="26">
        <v>20</v>
      </c>
      <c r="C26" s="35"/>
      <c r="D26" s="35"/>
      <c r="E26" s="73"/>
      <c r="F26" s="73"/>
      <c r="G26" s="90"/>
      <c r="H26" s="91"/>
      <c r="I26" s="27"/>
    </row>
    <row r="27" spans="2:9" ht="23.25" customHeight="1">
      <c r="B27" s="26">
        <v>21</v>
      </c>
      <c r="C27" s="35"/>
      <c r="D27" s="35"/>
      <c r="E27" s="73"/>
      <c r="F27" s="73"/>
      <c r="G27" s="90"/>
      <c r="H27" s="91"/>
      <c r="I27" s="27"/>
    </row>
    <row r="28" spans="2:9" ht="23.25" customHeight="1">
      <c r="B28" s="26">
        <v>22</v>
      </c>
      <c r="C28" s="35"/>
      <c r="D28" s="35"/>
      <c r="E28" s="73"/>
      <c r="F28" s="73"/>
      <c r="G28" s="90"/>
      <c r="H28" s="91"/>
      <c r="I28" s="27"/>
    </row>
    <row r="29" spans="2:9" ht="23.25" customHeight="1">
      <c r="B29" s="26">
        <v>23</v>
      </c>
      <c r="C29" s="35"/>
      <c r="D29" s="35"/>
      <c r="E29" s="73"/>
      <c r="F29" s="73"/>
      <c r="G29" s="90"/>
      <c r="H29" s="91"/>
      <c r="I29" s="27"/>
    </row>
    <row r="30" spans="2:9" ht="23.25" customHeight="1">
      <c r="B30" s="26">
        <v>24</v>
      </c>
      <c r="C30" s="35"/>
      <c r="D30" s="35"/>
      <c r="E30" s="73"/>
      <c r="F30" s="73"/>
      <c r="G30" s="90"/>
      <c r="H30" s="91"/>
      <c r="I30" s="27"/>
    </row>
  </sheetData>
  <mergeCells count="59">
    <mergeCell ref="G26:H26"/>
    <mergeCell ref="G27:H27"/>
    <mergeCell ref="G28:H28"/>
    <mergeCell ref="G29:H29"/>
    <mergeCell ref="G30:H30"/>
    <mergeCell ref="G25:H2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13:H13"/>
    <mergeCell ref="G4:H4"/>
    <mergeCell ref="G3:H3"/>
    <mergeCell ref="G2:H2"/>
    <mergeCell ref="G1:H1"/>
    <mergeCell ref="G6:H6"/>
    <mergeCell ref="G7:H7"/>
    <mergeCell ref="G8:H8"/>
    <mergeCell ref="G9:H9"/>
    <mergeCell ref="G10:H10"/>
    <mergeCell ref="G11:H11"/>
    <mergeCell ref="G12:H12"/>
    <mergeCell ref="E28:F28"/>
    <mergeCell ref="E29:F29"/>
    <mergeCell ref="E30:F30"/>
    <mergeCell ref="E25:F25"/>
    <mergeCell ref="E26:F26"/>
    <mergeCell ref="E27:F27"/>
    <mergeCell ref="E22:F22"/>
    <mergeCell ref="E23:F23"/>
    <mergeCell ref="E24:F24"/>
    <mergeCell ref="E19:F19"/>
    <mergeCell ref="E20:F20"/>
    <mergeCell ref="E21:F21"/>
    <mergeCell ref="E16:F16"/>
    <mergeCell ref="E17:F17"/>
    <mergeCell ref="E18:F18"/>
    <mergeCell ref="E13:F13"/>
    <mergeCell ref="E14:F14"/>
    <mergeCell ref="E15:F15"/>
    <mergeCell ref="E10:F10"/>
    <mergeCell ref="E11:F11"/>
    <mergeCell ref="E12:F12"/>
    <mergeCell ref="E7:F7"/>
    <mergeCell ref="E8:F8"/>
    <mergeCell ref="E9:F9"/>
    <mergeCell ref="E6:F6"/>
    <mergeCell ref="B1:E1"/>
    <mergeCell ref="B2:E2"/>
    <mergeCell ref="B3:B4"/>
    <mergeCell ref="C3:E4"/>
    <mergeCell ref="B5:E5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99D4-BB66-41DC-8EEA-31F024A22E0E}">
  <dimension ref="B1:P33"/>
  <sheetViews>
    <sheetView workbookViewId="0">
      <selection activeCell="L1" sqref="L1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G1" s="67"/>
      <c r="H1" s="67"/>
      <c r="J1" s="66">
        <f>+基礎情報!D11</f>
        <v>45828</v>
      </c>
      <c r="K1" s="66"/>
    </row>
    <row r="2" spans="2:16" ht="23.25" customHeight="1">
      <c r="B2" s="64" t="s">
        <v>13</v>
      </c>
      <c r="C2" s="64"/>
      <c r="D2" s="64"/>
      <c r="E2" s="64"/>
      <c r="F2" s="64"/>
      <c r="G2" s="64"/>
      <c r="H2" s="64"/>
      <c r="I2" s="3"/>
      <c r="J2" s="26" t="s">
        <v>7</v>
      </c>
      <c r="K2" s="24"/>
    </row>
    <row r="3" spans="2:16" ht="23.25" customHeight="1">
      <c r="B3" s="68" t="s">
        <v>9</v>
      </c>
      <c r="C3" s="68"/>
      <c r="D3" s="52" t="s">
        <v>51</v>
      </c>
      <c r="E3" s="53"/>
      <c r="F3" s="53"/>
      <c r="G3" s="53"/>
      <c r="H3" s="54"/>
      <c r="I3" s="3"/>
      <c r="J3" s="26" t="s">
        <v>17</v>
      </c>
      <c r="K3" s="24"/>
    </row>
    <row r="4" spans="2:16" ht="23.25" customHeight="1">
      <c r="B4" s="69"/>
      <c r="C4" s="69"/>
      <c r="D4" s="55"/>
      <c r="E4" s="56"/>
      <c r="F4" s="56"/>
      <c r="G4" s="56"/>
      <c r="H4" s="57"/>
      <c r="I4" s="3"/>
      <c r="J4" s="26" t="s">
        <v>5</v>
      </c>
      <c r="K4" s="40"/>
    </row>
    <row r="5" spans="2:16" ht="23.25" customHeight="1">
      <c r="B5" s="58" t="s">
        <v>45</v>
      </c>
      <c r="C5" s="58"/>
      <c r="D5" s="35"/>
      <c r="E5" s="58" t="s">
        <v>52</v>
      </c>
      <c r="F5" s="58"/>
      <c r="G5" s="59"/>
      <c r="H5" s="59"/>
      <c r="I5" s="13"/>
      <c r="J5" s="50" t="s">
        <v>44</v>
      </c>
      <c r="K5" s="65"/>
      <c r="L5" s="14"/>
      <c r="M5" s="14"/>
      <c r="N5" s="14"/>
      <c r="O5" s="25"/>
      <c r="P5" s="25"/>
    </row>
    <row r="6" spans="2:16" ht="23.25" customHeight="1">
      <c r="B6" s="58" t="s">
        <v>42</v>
      </c>
      <c r="C6" s="58"/>
      <c r="D6" s="35"/>
      <c r="E6" s="58" t="s">
        <v>52</v>
      </c>
      <c r="F6" s="58"/>
      <c r="G6" s="59"/>
      <c r="H6" s="59"/>
      <c r="I6" s="13"/>
      <c r="J6" s="50"/>
      <c r="K6" s="6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0" t="s">
        <v>1</v>
      </c>
      <c r="C8" s="50"/>
      <c r="D8" s="26" t="s">
        <v>2</v>
      </c>
      <c r="E8" s="50" t="s">
        <v>38</v>
      </c>
      <c r="F8" s="50"/>
      <c r="G8" s="26" t="s">
        <v>4</v>
      </c>
      <c r="H8" s="46" t="s">
        <v>11</v>
      </c>
      <c r="I8" s="70"/>
      <c r="J8" s="70"/>
      <c r="K8" s="47"/>
    </row>
    <row r="9" spans="2:16" ht="23.25" customHeight="1">
      <c r="B9" s="51">
        <v>1</v>
      </c>
      <c r="C9" s="51"/>
      <c r="D9" s="21"/>
      <c r="E9" s="62"/>
      <c r="F9" s="63"/>
      <c r="G9" s="36"/>
      <c r="H9" s="44"/>
      <c r="I9" s="92"/>
      <c r="J9" s="92"/>
      <c r="K9" s="45"/>
    </row>
    <row r="10" spans="2:16" ht="23.25" customHeight="1">
      <c r="B10" s="50">
        <v>2</v>
      </c>
      <c r="C10" s="50"/>
      <c r="D10" s="35"/>
      <c r="E10" s="60"/>
      <c r="F10" s="61"/>
      <c r="G10" s="37"/>
      <c r="H10" s="44"/>
      <c r="I10" s="92"/>
      <c r="J10" s="92"/>
      <c r="K10" s="45"/>
    </row>
    <row r="11" spans="2:16" ht="23.25" customHeight="1">
      <c r="B11" s="50">
        <v>3</v>
      </c>
      <c r="C11" s="50"/>
      <c r="D11" s="35"/>
      <c r="E11" s="60"/>
      <c r="F11" s="61"/>
      <c r="G11" s="37"/>
      <c r="H11" s="44"/>
      <c r="I11" s="92"/>
      <c r="J11" s="92"/>
      <c r="K11" s="45"/>
    </row>
    <row r="12" spans="2:16" ht="23.25" customHeight="1">
      <c r="B12" s="50">
        <v>4</v>
      </c>
      <c r="C12" s="50"/>
      <c r="D12" s="35"/>
      <c r="E12" s="60"/>
      <c r="F12" s="61"/>
      <c r="G12" s="37"/>
      <c r="H12" s="44"/>
      <c r="I12" s="92"/>
      <c r="J12" s="92"/>
      <c r="K12" s="45"/>
    </row>
    <row r="13" spans="2:16" ht="23.25" customHeight="1">
      <c r="B13" s="50">
        <v>5</v>
      </c>
      <c r="C13" s="50"/>
      <c r="D13" s="35"/>
      <c r="E13" s="60"/>
      <c r="F13" s="61"/>
      <c r="G13" s="37"/>
      <c r="H13" s="44"/>
      <c r="I13" s="92"/>
      <c r="J13" s="92"/>
      <c r="K13" s="45"/>
    </row>
    <row r="14" spans="2:16" ht="23.25" customHeight="1">
      <c r="B14" s="50">
        <v>6</v>
      </c>
      <c r="C14" s="50"/>
      <c r="D14" s="35"/>
      <c r="E14" s="60"/>
      <c r="F14" s="61"/>
      <c r="G14" s="37"/>
      <c r="H14" s="44"/>
      <c r="I14" s="92"/>
      <c r="J14" s="92"/>
      <c r="K14" s="45"/>
    </row>
    <row r="15" spans="2:16" ht="23.25" customHeight="1">
      <c r="B15" s="50">
        <v>7</v>
      </c>
      <c r="C15" s="50"/>
      <c r="D15" s="35"/>
      <c r="E15" s="60"/>
      <c r="F15" s="61"/>
      <c r="G15" s="37"/>
      <c r="H15" s="44"/>
      <c r="I15" s="92"/>
      <c r="J15" s="92"/>
      <c r="K15" s="45"/>
    </row>
    <row r="16" spans="2:16" ht="23.25" customHeight="1">
      <c r="B16" s="50">
        <v>8</v>
      </c>
      <c r="C16" s="50"/>
      <c r="D16" s="35"/>
      <c r="E16" s="60"/>
      <c r="F16" s="61"/>
      <c r="G16" s="37"/>
      <c r="H16" s="44"/>
      <c r="I16" s="92"/>
      <c r="J16" s="92"/>
      <c r="K16" s="45"/>
    </row>
    <row r="17" spans="2:11" ht="23.25" customHeight="1">
      <c r="B17" s="50">
        <v>9</v>
      </c>
      <c r="C17" s="50"/>
      <c r="D17" s="35"/>
      <c r="E17" s="60"/>
      <c r="F17" s="61"/>
      <c r="G17" s="37"/>
      <c r="H17" s="44"/>
      <c r="I17" s="92"/>
      <c r="J17" s="92"/>
      <c r="K17" s="45"/>
    </row>
    <row r="18" spans="2:11" ht="23.25" customHeight="1">
      <c r="B18" s="50">
        <v>10</v>
      </c>
      <c r="C18" s="50"/>
      <c r="D18" s="35"/>
      <c r="E18" s="60"/>
      <c r="F18" s="61"/>
      <c r="G18" s="37"/>
      <c r="H18" s="44"/>
      <c r="I18" s="92"/>
      <c r="J18" s="92"/>
      <c r="K18" s="45"/>
    </row>
    <row r="19" spans="2:11" ht="23.25" customHeight="1">
      <c r="B19" s="50">
        <v>11</v>
      </c>
      <c r="C19" s="50"/>
      <c r="D19" s="35"/>
      <c r="E19" s="60"/>
      <c r="F19" s="61"/>
      <c r="G19" s="37"/>
      <c r="H19" s="44"/>
      <c r="I19" s="92"/>
      <c r="J19" s="92"/>
      <c r="K19" s="45"/>
    </row>
    <row r="20" spans="2:11" ht="23.25" customHeight="1">
      <c r="B20" s="50">
        <v>12</v>
      </c>
      <c r="C20" s="50"/>
      <c r="D20" s="35"/>
      <c r="E20" s="60"/>
      <c r="F20" s="61"/>
      <c r="G20" s="37"/>
      <c r="H20" s="44"/>
      <c r="I20" s="92"/>
      <c r="J20" s="92"/>
      <c r="K20" s="45"/>
    </row>
    <row r="21" spans="2:11" ht="23.25" customHeight="1">
      <c r="B21" s="50">
        <v>13</v>
      </c>
      <c r="C21" s="50"/>
      <c r="D21" s="35"/>
      <c r="E21" s="60"/>
      <c r="F21" s="61"/>
      <c r="G21" s="37"/>
      <c r="H21" s="44"/>
      <c r="I21" s="92"/>
      <c r="J21" s="92"/>
      <c r="K21" s="45"/>
    </row>
    <row r="22" spans="2:11" ht="23.25" customHeight="1">
      <c r="B22" s="50">
        <v>14</v>
      </c>
      <c r="C22" s="50"/>
      <c r="D22" s="35"/>
      <c r="E22" s="60"/>
      <c r="F22" s="61"/>
      <c r="G22" s="37"/>
      <c r="H22" s="44"/>
      <c r="I22" s="92"/>
      <c r="J22" s="92"/>
      <c r="K22" s="45"/>
    </row>
    <row r="23" spans="2:11" ht="23.25" customHeight="1">
      <c r="B23" s="50">
        <v>15</v>
      </c>
      <c r="C23" s="50"/>
      <c r="D23" s="35"/>
      <c r="E23" s="60"/>
      <c r="F23" s="61"/>
      <c r="G23" s="37"/>
      <c r="H23" s="44"/>
      <c r="I23" s="92"/>
      <c r="J23" s="92"/>
      <c r="K23" s="45"/>
    </row>
    <row r="24" spans="2:11" ht="23.25" customHeight="1">
      <c r="B24" s="50">
        <v>16</v>
      </c>
      <c r="C24" s="50"/>
      <c r="D24" s="35"/>
      <c r="E24" s="60"/>
      <c r="F24" s="61"/>
      <c r="G24" s="37"/>
      <c r="H24" s="44"/>
      <c r="I24" s="92"/>
      <c r="J24" s="92"/>
      <c r="K24" s="45"/>
    </row>
    <row r="25" spans="2:11" ht="23.25" customHeight="1">
      <c r="B25" s="50">
        <v>17</v>
      </c>
      <c r="C25" s="50"/>
      <c r="D25" s="35"/>
      <c r="E25" s="60"/>
      <c r="F25" s="61"/>
      <c r="G25" s="37"/>
      <c r="H25" s="44"/>
      <c r="I25" s="92"/>
      <c r="J25" s="92"/>
      <c r="K25" s="45"/>
    </row>
    <row r="26" spans="2:11" ht="23.25" customHeight="1">
      <c r="B26" s="50">
        <v>18</v>
      </c>
      <c r="C26" s="50"/>
      <c r="D26" s="35"/>
      <c r="E26" s="60"/>
      <c r="F26" s="61"/>
      <c r="G26" s="37"/>
      <c r="H26" s="44"/>
      <c r="I26" s="92"/>
      <c r="J26" s="92"/>
      <c r="K26" s="45"/>
    </row>
    <row r="27" spans="2:11" ht="23.25" customHeight="1">
      <c r="B27" s="50">
        <v>19</v>
      </c>
      <c r="C27" s="50"/>
      <c r="D27" s="35"/>
      <c r="E27" s="60"/>
      <c r="F27" s="61"/>
      <c r="G27" s="37"/>
      <c r="H27" s="44"/>
      <c r="I27" s="92"/>
      <c r="J27" s="92"/>
      <c r="K27" s="45"/>
    </row>
    <row r="28" spans="2:11" ht="23.25" customHeight="1">
      <c r="B28" s="50">
        <v>20</v>
      </c>
      <c r="C28" s="50"/>
      <c r="D28" s="35"/>
      <c r="E28" s="60"/>
      <c r="F28" s="61"/>
      <c r="G28" s="37"/>
      <c r="H28" s="44"/>
      <c r="I28" s="92"/>
      <c r="J28" s="92"/>
      <c r="K28" s="45"/>
    </row>
    <row r="29" spans="2:11" ht="23.25" customHeight="1">
      <c r="B29" s="50">
        <v>21</v>
      </c>
      <c r="C29" s="50"/>
      <c r="D29" s="35"/>
      <c r="E29" s="60"/>
      <c r="F29" s="61"/>
      <c r="G29" s="37"/>
      <c r="H29" s="44"/>
      <c r="I29" s="92"/>
      <c r="J29" s="92"/>
      <c r="K29" s="45"/>
    </row>
    <row r="30" spans="2:11" ht="23.25" customHeight="1">
      <c r="B30" s="50">
        <v>22</v>
      </c>
      <c r="C30" s="50"/>
      <c r="D30" s="35"/>
      <c r="E30" s="60"/>
      <c r="F30" s="61"/>
      <c r="G30" s="37"/>
      <c r="H30" s="44"/>
      <c r="I30" s="92"/>
      <c r="J30" s="92"/>
      <c r="K30" s="45"/>
    </row>
    <row r="31" spans="2:11" ht="23.25" customHeight="1">
      <c r="B31" s="50">
        <v>23</v>
      </c>
      <c r="C31" s="50"/>
      <c r="D31" s="35"/>
      <c r="E31" s="60"/>
      <c r="F31" s="61"/>
      <c r="G31" s="37"/>
      <c r="H31" s="44"/>
      <c r="I31" s="92"/>
      <c r="J31" s="92"/>
      <c r="K31" s="45"/>
    </row>
    <row r="32" spans="2:11" ht="23.25" customHeight="1">
      <c r="B32" s="50">
        <v>24</v>
      </c>
      <c r="C32" s="50"/>
      <c r="D32" s="35"/>
      <c r="E32" s="60"/>
      <c r="F32" s="61"/>
      <c r="G32" s="37"/>
      <c r="H32" s="44"/>
      <c r="I32" s="92"/>
      <c r="J32" s="92"/>
      <c r="K32" s="45"/>
    </row>
    <row r="33" spans="2:11" ht="23.25" customHeight="1">
      <c r="B33" s="50">
        <v>25</v>
      </c>
      <c r="C33" s="50"/>
      <c r="D33" s="35"/>
      <c r="E33" s="59"/>
      <c r="F33" s="59"/>
      <c r="G33" s="37"/>
      <c r="H33" s="44"/>
      <c r="I33" s="92"/>
      <c r="J33" s="92"/>
      <c r="K33" s="45"/>
    </row>
  </sheetData>
  <mergeCells count="91">
    <mergeCell ref="H33:K33"/>
    <mergeCell ref="B33:C33"/>
    <mergeCell ref="E33:F33"/>
    <mergeCell ref="H8:K8"/>
    <mergeCell ref="H9:K9"/>
    <mergeCell ref="H10:K10"/>
    <mergeCell ref="H11:K11"/>
    <mergeCell ref="H12:K12"/>
    <mergeCell ref="H13:K13"/>
    <mergeCell ref="B31:C31"/>
    <mergeCell ref="E31:F31"/>
    <mergeCell ref="B32:C32"/>
    <mergeCell ref="E32:F32"/>
    <mergeCell ref="H31:K31"/>
    <mergeCell ref="H32:K32"/>
    <mergeCell ref="B29:C29"/>
    <mergeCell ref="E29:F29"/>
    <mergeCell ref="B30:C30"/>
    <mergeCell ref="E30:F30"/>
    <mergeCell ref="H29:K29"/>
    <mergeCell ref="H30:K30"/>
    <mergeCell ref="B27:C27"/>
    <mergeCell ref="E27:F27"/>
    <mergeCell ref="B28:C28"/>
    <mergeCell ref="E28:F28"/>
    <mergeCell ref="H27:K27"/>
    <mergeCell ref="H28:K28"/>
    <mergeCell ref="B25:C25"/>
    <mergeCell ref="E25:F25"/>
    <mergeCell ref="B26:C26"/>
    <mergeCell ref="E26:F26"/>
    <mergeCell ref="H25:K25"/>
    <mergeCell ref="H26:K26"/>
    <mergeCell ref="B23:C23"/>
    <mergeCell ref="E23:F23"/>
    <mergeCell ref="B24:C24"/>
    <mergeCell ref="E24:F24"/>
    <mergeCell ref="H23:K23"/>
    <mergeCell ref="H24:K24"/>
    <mergeCell ref="B21:C21"/>
    <mergeCell ref="E21:F21"/>
    <mergeCell ref="B22:C22"/>
    <mergeCell ref="E22:F22"/>
    <mergeCell ref="H21:K21"/>
    <mergeCell ref="H22:K22"/>
    <mergeCell ref="B19:C19"/>
    <mergeCell ref="E19:F19"/>
    <mergeCell ref="B20:C20"/>
    <mergeCell ref="E20:F20"/>
    <mergeCell ref="H19:K19"/>
    <mergeCell ref="H20:K20"/>
    <mergeCell ref="B17:C17"/>
    <mergeCell ref="E17:F17"/>
    <mergeCell ref="B18:C18"/>
    <mergeCell ref="E18:F18"/>
    <mergeCell ref="H17:K17"/>
    <mergeCell ref="H18:K18"/>
    <mergeCell ref="B15:C15"/>
    <mergeCell ref="E15:F15"/>
    <mergeCell ref="B16:C16"/>
    <mergeCell ref="E16:F16"/>
    <mergeCell ref="H15:K15"/>
    <mergeCell ref="H16:K16"/>
    <mergeCell ref="B13:C13"/>
    <mergeCell ref="E13:F13"/>
    <mergeCell ref="B14:C14"/>
    <mergeCell ref="E14:F14"/>
    <mergeCell ref="H14:K14"/>
    <mergeCell ref="B8:C8"/>
    <mergeCell ref="E8:F8"/>
    <mergeCell ref="B11:C11"/>
    <mergeCell ref="E11:F11"/>
    <mergeCell ref="B12:C12"/>
    <mergeCell ref="E12:F12"/>
    <mergeCell ref="B9:C9"/>
    <mergeCell ref="E9:F9"/>
    <mergeCell ref="B10:C10"/>
    <mergeCell ref="E10:F10"/>
    <mergeCell ref="B1:H1"/>
    <mergeCell ref="J1:K1"/>
    <mergeCell ref="B2:H2"/>
    <mergeCell ref="B3:C4"/>
    <mergeCell ref="D3:H4"/>
    <mergeCell ref="B5:C5"/>
    <mergeCell ref="E5:F5"/>
    <mergeCell ref="G5:H5"/>
    <mergeCell ref="J5:J6"/>
    <mergeCell ref="K5:K6"/>
    <mergeCell ref="B6:C6"/>
    <mergeCell ref="E6:F6"/>
    <mergeCell ref="G6:H6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D221-0F2D-4E82-96CA-03A7A40981BF}">
  <dimension ref="B1:I30"/>
  <sheetViews>
    <sheetView workbookViewId="0">
      <selection activeCell="J1" sqref="J1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5.75" style="25" customWidth="1"/>
    <col min="4" max="4" width="5.25" style="25" customWidth="1"/>
    <col min="5" max="5" width="9.75" style="25" customWidth="1"/>
    <col min="6" max="6" width="2.5" style="25" customWidth="1"/>
    <col min="7" max="7" width="13.125" style="25" customWidth="1"/>
    <col min="8" max="8" width="9" style="25" customWidth="1"/>
    <col min="9" max="9" width="18.75" style="25" customWidth="1"/>
    <col min="10" max="16384" width="7.25" style="25"/>
  </cols>
  <sheetData>
    <row r="1" spans="2:9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94"/>
      <c r="I1" s="95"/>
    </row>
    <row r="2" spans="2:9" ht="23.25" customHeight="1">
      <c r="B2" s="64" t="s">
        <v>13</v>
      </c>
      <c r="C2" s="64"/>
      <c r="D2" s="64"/>
      <c r="E2" s="64"/>
      <c r="F2" s="3"/>
      <c r="G2" s="26" t="s">
        <v>17</v>
      </c>
      <c r="H2" s="94"/>
      <c r="I2" s="95"/>
    </row>
    <row r="3" spans="2:9" ht="23.25" customHeight="1">
      <c r="B3" s="68" t="s">
        <v>9</v>
      </c>
      <c r="C3" s="52" t="s">
        <v>34</v>
      </c>
      <c r="D3" s="53"/>
      <c r="E3" s="54"/>
      <c r="F3" s="3"/>
      <c r="G3" s="26" t="s">
        <v>5</v>
      </c>
      <c r="H3" s="96"/>
      <c r="I3" s="97"/>
    </row>
    <row r="4" spans="2:9" ht="23.25" customHeight="1">
      <c r="B4" s="68"/>
      <c r="C4" s="74"/>
      <c r="D4" s="64"/>
      <c r="E4" s="75"/>
      <c r="F4" s="3"/>
      <c r="G4" s="26" t="s">
        <v>6</v>
      </c>
      <c r="H4" s="94"/>
      <c r="I4" s="95"/>
    </row>
    <row r="5" spans="2:9" ht="23.25" customHeight="1">
      <c r="B5" s="76">
        <f>+基礎情報!D9</f>
        <v>45821</v>
      </c>
      <c r="C5" s="76"/>
      <c r="D5" s="76"/>
      <c r="E5" s="76"/>
      <c r="F5" s="34"/>
      <c r="G5" s="4"/>
      <c r="H5" s="4"/>
      <c r="I5" s="4"/>
    </row>
    <row r="6" spans="2:9" ht="23.25" customHeight="1">
      <c r="B6" s="26" t="s">
        <v>1</v>
      </c>
      <c r="C6" s="26" t="s">
        <v>2</v>
      </c>
      <c r="D6" s="26" t="s">
        <v>3</v>
      </c>
      <c r="E6" s="46" t="s">
        <v>4</v>
      </c>
      <c r="F6" s="47"/>
      <c r="G6" s="50" t="s">
        <v>5</v>
      </c>
      <c r="H6" s="50"/>
      <c r="I6" s="29" t="s">
        <v>32</v>
      </c>
    </row>
    <row r="7" spans="2:9" ht="23.25" customHeight="1">
      <c r="B7" s="26">
        <v>1</v>
      </c>
      <c r="C7" s="35"/>
      <c r="D7" s="35"/>
      <c r="E7" s="73"/>
      <c r="F7" s="73"/>
      <c r="G7" s="93"/>
      <c r="H7" s="93"/>
      <c r="I7" s="33"/>
    </row>
    <row r="8" spans="2:9" ht="23.25" customHeight="1">
      <c r="B8" s="26">
        <v>2</v>
      </c>
      <c r="C8" s="35"/>
      <c r="D8" s="35"/>
      <c r="E8" s="73"/>
      <c r="F8" s="73"/>
      <c r="G8" s="93"/>
      <c r="H8" s="93"/>
      <c r="I8" s="33"/>
    </row>
    <row r="9" spans="2:9" ht="23.25" customHeight="1">
      <c r="B9" s="26">
        <v>3</v>
      </c>
      <c r="C9" s="35"/>
      <c r="D9" s="35"/>
      <c r="E9" s="73"/>
      <c r="F9" s="73"/>
      <c r="G9" s="93"/>
      <c r="H9" s="93"/>
      <c r="I9" s="33"/>
    </row>
    <row r="10" spans="2:9" ht="23.25" customHeight="1">
      <c r="B10" s="26">
        <v>4</v>
      </c>
      <c r="C10" s="35"/>
      <c r="D10" s="35"/>
      <c r="E10" s="73"/>
      <c r="F10" s="73"/>
      <c r="G10" s="93"/>
      <c r="H10" s="93"/>
      <c r="I10" s="33"/>
    </row>
    <row r="11" spans="2:9" ht="23.25" customHeight="1">
      <c r="B11" s="26">
        <v>5</v>
      </c>
      <c r="C11" s="35"/>
      <c r="D11" s="35"/>
      <c r="E11" s="73"/>
      <c r="F11" s="73"/>
      <c r="G11" s="93"/>
      <c r="H11" s="93"/>
      <c r="I11" s="33"/>
    </row>
    <row r="12" spans="2:9" ht="23.25" customHeight="1">
      <c r="B12" s="26">
        <v>6</v>
      </c>
      <c r="C12" s="35"/>
      <c r="D12" s="35"/>
      <c r="E12" s="73"/>
      <c r="F12" s="73"/>
      <c r="G12" s="93"/>
      <c r="H12" s="93"/>
      <c r="I12" s="33"/>
    </row>
    <row r="13" spans="2:9" ht="23.25" customHeight="1">
      <c r="B13" s="26">
        <v>7</v>
      </c>
      <c r="C13" s="35"/>
      <c r="D13" s="35"/>
      <c r="E13" s="73"/>
      <c r="F13" s="73"/>
      <c r="G13" s="93"/>
      <c r="H13" s="93"/>
      <c r="I13" s="33"/>
    </row>
    <row r="14" spans="2:9" ht="23.25" customHeight="1">
      <c r="B14" s="26">
        <v>8</v>
      </c>
      <c r="C14" s="35"/>
      <c r="D14" s="35"/>
      <c r="E14" s="73"/>
      <c r="F14" s="73"/>
      <c r="G14" s="93"/>
      <c r="H14" s="93"/>
      <c r="I14" s="33"/>
    </row>
    <row r="15" spans="2:9" ht="23.25" customHeight="1">
      <c r="B15" s="26">
        <v>9</v>
      </c>
      <c r="C15" s="35"/>
      <c r="D15" s="35"/>
      <c r="E15" s="73"/>
      <c r="F15" s="73"/>
      <c r="G15" s="93"/>
      <c r="H15" s="93"/>
      <c r="I15" s="33"/>
    </row>
    <row r="16" spans="2:9" ht="23.25" customHeight="1">
      <c r="B16" s="26">
        <v>10</v>
      </c>
      <c r="C16" s="35"/>
      <c r="D16" s="35"/>
      <c r="E16" s="73"/>
      <c r="F16" s="73"/>
      <c r="G16" s="93"/>
      <c r="H16" s="93"/>
      <c r="I16" s="33"/>
    </row>
    <row r="17" spans="2:9" ht="23.25" customHeight="1">
      <c r="B17" s="26">
        <v>11</v>
      </c>
      <c r="C17" s="35"/>
      <c r="D17" s="35"/>
      <c r="E17" s="73"/>
      <c r="F17" s="73"/>
      <c r="G17" s="93"/>
      <c r="H17" s="93"/>
      <c r="I17" s="33"/>
    </row>
    <row r="18" spans="2:9" ht="23.25" customHeight="1">
      <c r="B18" s="26">
        <v>12</v>
      </c>
      <c r="C18" s="35"/>
      <c r="D18" s="35"/>
      <c r="E18" s="73"/>
      <c r="F18" s="73"/>
      <c r="G18" s="93"/>
      <c r="H18" s="93"/>
      <c r="I18" s="33"/>
    </row>
    <row r="19" spans="2:9" ht="23.25" customHeight="1">
      <c r="B19" s="26">
        <v>13</v>
      </c>
      <c r="C19" s="35"/>
      <c r="D19" s="35"/>
      <c r="E19" s="73"/>
      <c r="F19" s="73"/>
      <c r="G19" s="93"/>
      <c r="H19" s="93"/>
      <c r="I19" s="33"/>
    </row>
    <row r="20" spans="2:9" ht="23.25" customHeight="1">
      <c r="B20" s="26">
        <v>14</v>
      </c>
      <c r="C20" s="35"/>
      <c r="D20" s="35"/>
      <c r="E20" s="73"/>
      <c r="F20" s="73"/>
      <c r="G20" s="93"/>
      <c r="H20" s="93"/>
      <c r="I20" s="33"/>
    </row>
    <row r="21" spans="2:9" ht="23.25" customHeight="1">
      <c r="B21" s="26">
        <v>15</v>
      </c>
      <c r="C21" s="35"/>
      <c r="D21" s="35"/>
      <c r="E21" s="73"/>
      <c r="F21" s="73"/>
      <c r="G21" s="93"/>
      <c r="H21" s="93"/>
      <c r="I21" s="33"/>
    </row>
    <row r="22" spans="2:9" ht="23.25" customHeight="1">
      <c r="B22" s="26">
        <v>16</v>
      </c>
      <c r="C22" s="35"/>
      <c r="D22" s="35"/>
      <c r="E22" s="73"/>
      <c r="F22" s="73"/>
      <c r="G22" s="93"/>
      <c r="H22" s="93"/>
      <c r="I22" s="33"/>
    </row>
    <row r="23" spans="2:9" ht="23.25" customHeight="1">
      <c r="B23" s="26">
        <v>17</v>
      </c>
      <c r="C23" s="35"/>
      <c r="D23" s="35"/>
      <c r="E23" s="73"/>
      <c r="F23" s="73"/>
      <c r="G23" s="93"/>
      <c r="H23" s="93"/>
      <c r="I23" s="33"/>
    </row>
    <row r="24" spans="2:9" ht="23.25" customHeight="1">
      <c r="B24" s="26">
        <v>18</v>
      </c>
      <c r="C24" s="35"/>
      <c r="D24" s="35"/>
      <c r="E24" s="73"/>
      <c r="F24" s="73"/>
      <c r="G24" s="93"/>
      <c r="H24" s="93"/>
      <c r="I24" s="33"/>
    </row>
    <row r="25" spans="2:9" ht="23.25" customHeight="1">
      <c r="B25" s="26">
        <v>19</v>
      </c>
      <c r="C25" s="35"/>
      <c r="D25" s="35"/>
      <c r="E25" s="73"/>
      <c r="F25" s="73"/>
      <c r="G25" s="93"/>
      <c r="H25" s="93"/>
      <c r="I25" s="33"/>
    </row>
    <row r="26" spans="2:9" ht="23.25" customHeight="1">
      <c r="B26" s="26">
        <v>20</v>
      </c>
      <c r="C26" s="35"/>
      <c r="D26" s="35"/>
      <c r="E26" s="73"/>
      <c r="F26" s="73"/>
      <c r="G26" s="93"/>
      <c r="H26" s="93"/>
      <c r="I26" s="33"/>
    </row>
    <row r="27" spans="2:9" ht="23.25" customHeight="1">
      <c r="B27" s="26">
        <v>21</v>
      </c>
      <c r="C27" s="35"/>
      <c r="D27" s="35"/>
      <c r="E27" s="73"/>
      <c r="F27" s="73"/>
      <c r="G27" s="93"/>
      <c r="H27" s="93"/>
      <c r="I27" s="33"/>
    </row>
    <row r="28" spans="2:9" ht="23.25" customHeight="1">
      <c r="B28" s="26">
        <v>22</v>
      </c>
      <c r="C28" s="35"/>
      <c r="D28" s="35"/>
      <c r="E28" s="73"/>
      <c r="F28" s="73"/>
      <c r="G28" s="93"/>
      <c r="H28" s="93"/>
      <c r="I28" s="33"/>
    </row>
    <row r="29" spans="2:9" ht="23.25" customHeight="1">
      <c r="B29" s="26">
        <v>23</v>
      </c>
      <c r="C29" s="35"/>
      <c r="D29" s="35"/>
      <c r="E29" s="73"/>
      <c r="F29" s="73"/>
      <c r="G29" s="93"/>
      <c r="H29" s="93"/>
      <c r="I29" s="33"/>
    </row>
    <row r="30" spans="2:9" ht="23.25" customHeight="1">
      <c r="B30" s="26">
        <v>24</v>
      </c>
      <c r="C30" s="35"/>
      <c r="D30" s="35"/>
      <c r="E30" s="73"/>
      <c r="F30" s="73"/>
      <c r="G30" s="93"/>
      <c r="H30" s="93"/>
      <c r="I30" s="33"/>
    </row>
  </sheetData>
  <mergeCells count="59">
    <mergeCell ref="G30:H30"/>
    <mergeCell ref="H1:I1"/>
    <mergeCell ref="H2:I2"/>
    <mergeCell ref="H3:I3"/>
    <mergeCell ref="H4:I4"/>
    <mergeCell ref="E30:F30"/>
    <mergeCell ref="G6:H6"/>
    <mergeCell ref="G7:H7"/>
    <mergeCell ref="G8:H8"/>
    <mergeCell ref="G9:H9"/>
    <mergeCell ref="G10:H10"/>
    <mergeCell ref="G11:H11"/>
    <mergeCell ref="G12:H12"/>
    <mergeCell ref="G13:H13"/>
    <mergeCell ref="E27:F27"/>
    <mergeCell ref="E28:F28"/>
    <mergeCell ref="E29:F29"/>
    <mergeCell ref="G27:H27"/>
    <mergeCell ref="G28:H28"/>
    <mergeCell ref="G29:H29"/>
    <mergeCell ref="E24:F24"/>
    <mergeCell ref="E25:F25"/>
    <mergeCell ref="E26:F26"/>
    <mergeCell ref="G24:H24"/>
    <mergeCell ref="G25:H25"/>
    <mergeCell ref="G26:H26"/>
    <mergeCell ref="E21:F21"/>
    <mergeCell ref="E22:F22"/>
    <mergeCell ref="E23:F23"/>
    <mergeCell ref="G21:H21"/>
    <mergeCell ref="G22:H22"/>
    <mergeCell ref="G23:H23"/>
    <mergeCell ref="E18:F18"/>
    <mergeCell ref="E19:F19"/>
    <mergeCell ref="E20:F20"/>
    <mergeCell ref="G18:H18"/>
    <mergeCell ref="G19:H19"/>
    <mergeCell ref="G20:H20"/>
    <mergeCell ref="E15:F15"/>
    <mergeCell ref="E16:F16"/>
    <mergeCell ref="E17:F17"/>
    <mergeCell ref="G15:H15"/>
    <mergeCell ref="G16:H16"/>
    <mergeCell ref="G17:H17"/>
    <mergeCell ref="E12:F12"/>
    <mergeCell ref="E13:F13"/>
    <mergeCell ref="E14:F14"/>
    <mergeCell ref="G14:H14"/>
    <mergeCell ref="E9:F9"/>
    <mergeCell ref="E10:F10"/>
    <mergeCell ref="E11:F11"/>
    <mergeCell ref="B5:E5"/>
    <mergeCell ref="E6:F6"/>
    <mergeCell ref="E7:F7"/>
    <mergeCell ref="E8:F8"/>
    <mergeCell ref="B1:E1"/>
    <mergeCell ref="B2:E2"/>
    <mergeCell ref="B3:B4"/>
    <mergeCell ref="C3:E4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85EB-544B-431A-977F-9C0BB7DE851D}">
  <dimension ref="B1:I30"/>
  <sheetViews>
    <sheetView workbookViewId="0">
      <selection activeCell="J1" sqref="J1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15.75" style="25" customWidth="1"/>
    <col min="4" max="4" width="5.25" style="25" customWidth="1"/>
    <col min="5" max="5" width="9.75" style="25" customWidth="1"/>
    <col min="6" max="6" width="2.5" style="25" customWidth="1"/>
    <col min="7" max="7" width="13.125" style="25" customWidth="1"/>
    <col min="8" max="8" width="9" style="25" customWidth="1"/>
    <col min="9" max="9" width="18.75" style="25" customWidth="1"/>
    <col min="10" max="16384" width="7.25" style="25"/>
  </cols>
  <sheetData>
    <row r="1" spans="2:9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94"/>
      <c r="I1" s="95"/>
    </row>
    <row r="2" spans="2:9" ht="23.25" customHeight="1">
      <c r="B2" s="64" t="s">
        <v>13</v>
      </c>
      <c r="C2" s="64"/>
      <c r="D2" s="64"/>
      <c r="E2" s="64"/>
      <c r="F2" s="3"/>
      <c r="G2" s="26" t="s">
        <v>17</v>
      </c>
      <c r="H2" s="94"/>
      <c r="I2" s="95"/>
    </row>
    <row r="3" spans="2:9" ht="23.25" customHeight="1">
      <c r="B3" s="68" t="s">
        <v>9</v>
      </c>
      <c r="C3" s="52" t="s">
        <v>57</v>
      </c>
      <c r="D3" s="53"/>
      <c r="E3" s="54"/>
      <c r="F3" s="3"/>
      <c r="G3" s="26" t="s">
        <v>5</v>
      </c>
      <c r="H3" s="96"/>
      <c r="I3" s="97"/>
    </row>
    <row r="4" spans="2:9" ht="23.25" customHeight="1">
      <c r="B4" s="68"/>
      <c r="C4" s="74"/>
      <c r="D4" s="64"/>
      <c r="E4" s="75"/>
      <c r="F4" s="3"/>
      <c r="G4" s="26" t="s">
        <v>6</v>
      </c>
      <c r="H4" s="94"/>
      <c r="I4" s="95"/>
    </row>
    <row r="5" spans="2:9" ht="23.25" customHeight="1">
      <c r="B5" s="76">
        <f>+基礎情報!D9</f>
        <v>45821</v>
      </c>
      <c r="C5" s="76"/>
      <c r="D5" s="76"/>
      <c r="E5" s="76"/>
      <c r="F5" s="34"/>
      <c r="G5" s="4"/>
      <c r="H5" s="70"/>
      <c r="I5" s="70"/>
    </row>
    <row r="6" spans="2:9" ht="23.25" customHeight="1">
      <c r="B6" s="26" t="s">
        <v>1</v>
      </c>
      <c r="C6" s="26" t="s">
        <v>2</v>
      </c>
      <c r="D6" s="26" t="s">
        <v>3</v>
      </c>
      <c r="E6" s="46" t="s">
        <v>33</v>
      </c>
      <c r="F6" s="47"/>
      <c r="G6" s="50" t="s">
        <v>32</v>
      </c>
      <c r="H6" s="50"/>
      <c r="I6" s="29" t="s">
        <v>11</v>
      </c>
    </row>
    <row r="7" spans="2:9" ht="23.25" customHeight="1">
      <c r="B7" s="26">
        <v>1</v>
      </c>
      <c r="C7" s="35"/>
      <c r="D7" s="35"/>
      <c r="E7" s="73"/>
      <c r="F7" s="73"/>
      <c r="G7" s="73"/>
      <c r="H7" s="73"/>
      <c r="I7" s="33"/>
    </row>
    <row r="8" spans="2:9" ht="23.25" customHeight="1">
      <c r="B8" s="26">
        <v>2</v>
      </c>
      <c r="C8" s="35"/>
      <c r="D8" s="35"/>
      <c r="E8" s="73"/>
      <c r="F8" s="73"/>
      <c r="G8" s="73"/>
      <c r="H8" s="73"/>
      <c r="I8" s="33"/>
    </row>
    <row r="9" spans="2:9" ht="23.25" customHeight="1">
      <c r="B9" s="26">
        <v>3</v>
      </c>
      <c r="C9" s="35"/>
      <c r="D9" s="35"/>
      <c r="E9" s="73"/>
      <c r="F9" s="73"/>
      <c r="G9" s="73"/>
      <c r="H9" s="73"/>
      <c r="I9" s="33"/>
    </row>
    <row r="10" spans="2:9" ht="23.25" customHeight="1">
      <c r="B10" s="26">
        <v>4</v>
      </c>
      <c r="C10" s="35"/>
      <c r="D10" s="35"/>
      <c r="E10" s="73"/>
      <c r="F10" s="73"/>
      <c r="G10" s="73"/>
      <c r="H10" s="73"/>
      <c r="I10" s="33"/>
    </row>
    <row r="11" spans="2:9" ht="23.25" customHeight="1">
      <c r="B11" s="26">
        <v>5</v>
      </c>
      <c r="C11" s="35"/>
      <c r="D11" s="35"/>
      <c r="E11" s="73"/>
      <c r="F11" s="73"/>
      <c r="G11" s="73"/>
      <c r="H11" s="73"/>
      <c r="I11" s="33"/>
    </row>
    <row r="12" spans="2:9" ht="23.25" customHeight="1">
      <c r="B12" s="26">
        <v>6</v>
      </c>
      <c r="C12" s="35"/>
      <c r="D12" s="35"/>
      <c r="E12" s="73"/>
      <c r="F12" s="73"/>
      <c r="G12" s="73"/>
      <c r="H12" s="73"/>
      <c r="I12" s="33"/>
    </row>
    <row r="13" spans="2:9" ht="23.25" customHeight="1">
      <c r="B13" s="26">
        <v>7</v>
      </c>
      <c r="C13" s="35"/>
      <c r="D13" s="35"/>
      <c r="E13" s="73"/>
      <c r="F13" s="73"/>
      <c r="G13" s="73"/>
      <c r="H13" s="73"/>
      <c r="I13" s="33"/>
    </row>
    <row r="14" spans="2:9" ht="23.25" customHeight="1">
      <c r="B14" s="26">
        <v>8</v>
      </c>
      <c r="C14" s="35"/>
      <c r="D14" s="35"/>
      <c r="E14" s="73"/>
      <c r="F14" s="73"/>
      <c r="G14" s="73"/>
      <c r="H14" s="73"/>
      <c r="I14" s="33"/>
    </row>
    <row r="15" spans="2:9" ht="23.25" customHeight="1">
      <c r="B15" s="26">
        <v>9</v>
      </c>
      <c r="C15" s="35"/>
      <c r="D15" s="35"/>
      <c r="E15" s="73"/>
      <c r="F15" s="73"/>
      <c r="G15" s="73"/>
      <c r="H15" s="73"/>
      <c r="I15" s="33"/>
    </row>
    <row r="16" spans="2:9" ht="23.25" customHeight="1">
      <c r="B16" s="26">
        <v>10</v>
      </c>
      <c r="C16" s="35"/>
      <c r="D16" s="35"/>
      <c r="E16" s="73"/>
      <c r="F16" s="73"/>
      <c r="G16" s="73"/>
      <c r="H16" s="73"/>
      <c r="I16" s="33"/>
    </row>
    <row r="17" spans="2:9" ht="23.25" customHeight="1">
      <c r="B17" s="26">
        <v>11</v>
      </c>
      <c r="C17" s="35"/>
      <c r="D17" s="35"/>
      <c r="E17" s="73"/>
      <c r="F17" s="73"/>
      <c r="G17" s="73"/>
      <c r="H17" s="73"/>
      <c r="I17" s="33"/>
    </row>
    <row r="18" spans="2:9" ht="23.25" customHeight="1">
      <c r="B18" s="26">
        <v>12</v>
      </c>
      <c r="C18" s="35"/>
      <c r="D18" s="35"/>
      <c r="E18" s="73"/>
      <c r="F18" s="73"/>
      <c r="G18" s="73"/>
      <c r="H18" s="73"/>
      <c r="I18" s="33"/>
    </row>
    <row r="19" spans="2:9" ht="23.25" customHeight="1">
      <c r="B19" s="26">
        <v>13</v>
      </c>
      <c r="C19" s="35"/>
      <c r="D19" s="35"/>
      <c r="E19" s="73"/>
      <c r="F19" s="73"/>
      <c r="G19" s="73"/>
      <c r="H19" s="73"/>
      <c r="I19" s="33"/>
    </row>
    <row r="20" spans="2:9" ht="23.25" customHeight="1">
      <c r="B20" s="26">
        <v>14</v>
      </c>
      <c r="C20" s="35"/>
      <c r="D20" s="35"/>
      <c r="E20" s="73"/>
      <c r="F20" s="73"/>
      <c r="G20" s="73"/>
      <c r="H20" s="73"/>
      <c r="I20" s="33"/>
    </row>
    <row r="21" spans="2:9" ht="23.25" customHeight="1">
      <c r="B21" s="26">
        <v>15</v>
      </c>
      <c r="C21" s="35"/>
      <c r="D21" s="35"/>
      <c r="E21" s="73"/>
      <c r="F21" s="73"/>
      <c r="G21" s="73"/>
      <c r="H21" s="73"/>
      <c r="I21" s="33"/>
    </row>
    <row r="22" spans="2:9" ht="23.25" customHeight="1">
      <c r="B22" s="26">
        <v>16</v>
      </c>
      <c r="C22" s="35"/>
      <c r="D22" s="35"/>
      <c r="E22" s="73"/>
      <c r="F22" s="73"/>
      <c r="G22" s="73"/>
      <c r="H22" s="73"/>
      <c r="I22" s="33"/>
    </row>
    <row r="23" spans="2:9" ht="23.25" customHeight="1">
      <c r="B23" s="26">
        <v>17</v>
      </c>
      <c r="C23" s="35"/>
      <c r="D23" s="35"/>
      <c r="E23" s="73"/>
      <c r="F23" s="73"/>
      <c r="G23" s="73"/>
      <c r="H23" s="73"/>
      <c r="I23" s="33"/>
    </row>
    <row r="24" spans="2:9" ht="23.25" customHeight="1">
      <c r="B24" s="26">
        <v>18</v>
      </c>
      <c r="C24" s="35"/>
      <c r="D24" s="35"/>
      <c r="E24" s="73"/>
      <c r="F24" s="73"/>
      <c r="G24" s="73"/>
      <c r="H24" s="73"/>
      <c r="I24" s="33"/>
    </row>
    <row r="25" spans="2:9" ht="23.25" customHeight="1">
      <c r="B25" s="26">
        <v>19</v>
      </c>
      <c r="C25" s="35"/>
      <c r="D25" s="35"/>
      <c r="E25" s="73"/>
      <c r="F25" s="73"/>
      <c r="G25" s="73"/>
      <c r="H25" s="73"/>
      <c r="I25" s="33"/>
    </row>
    <row r="26" spans="2:9" ht="23.25" customHeight="1">
      <c r="B26" s="26">
        <v>20</v>
      </c>
      <c r="C26" s="35"/>
      <c r="D26" s="35"/>
      <c r="E26" s="73"/>
      <c r="F26" s="73"/>
      <c r="G26" s="73"/>
      <c r="H26" s="73"/>
      <c r="I26" s="33"/>
    </row>
    <row r="27" spans="2:9" ht="23.25" customHeight="1">
      <c r="B27" s="26">
        <v>21</v>
      </c>
      <c r="C27" s="35"/>
      <c r="D27" s="35"/>
      <c r="E27" s="73"/>
      <c r="F27" s="73"/>
      <c r="G27" s="73"/>
      <c r="H27" s="73"/>
      <c r="I27" s="33"/>
    </row>
    <row r="28" spans="2:9" ht="23.25" customHeight="1">
      <c r="B28" s="26">
        <v>22</v>
      </c>
      <c r="C28" s="35"/>
      <c r="D28" s="35"/>
      <c r="E28" s="73"/>
      <c r="F28" s="73"/>
      <c r="G28" s="73"/>
      <c r="H28" s="73"/>
      <c r="I28" s="33"/>
    </row>
    <row r="29" spans="2:9" ht="23.25" customHeight="1">
      <c r="B29" s="26">
        <v>23</v>
      </c>
      <c r="C29" s="35"/>
      <c r="D29" s="35"/>
      <c r="E29" s="73"/>
      <c r="F29" s="73"/>
      <c r="G29" s="73"/>
      <c r="H29" s="73"/>
      <c r="I29" s="33"/>
    </row>
    <row r="30" spans="2:9" ht="23.25" customHeight="1">
      <c r="B30" s="26">
        <v>24</v>
      </c>
      <c r="C30" s="35"/>
      <c r="D30" s="35"/>
      <c r="E30" s="73"/>
      <c r="F30" s="73"/>
      <c r="G30" s="73"/>
      <c r="H30" s="73"/>
      <c r="I30" s="33"/>
    </row>
  </sheetData>
  <mergeCells count="60">
    <mergeCell ref="E8:F8"/>
    <mergeCell ref="G8:H8"/>
    <mergeCell ref="B1:E1"/>
    <mergeCell ref="H1:I1"/>
    <mergeCell ref="B2:E2"/>
    <mergeCell ref="H2:I2"/>
    <mergeCell ref="B3:B4"/>
    <mergeCell ref="C3:E4"/>
    <mergeCell ref="H3:I3"/>
    <mergeCell ref="H4:I4"/>
    <mergeCell ref="B5:E5"/>
    <mergeCell ref="E6:F6"/>
    <mergeCell ref="G6:H6"/>
    <mergeCell ref="E7:F7"/>
    <mergeCell ref="G7:H7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G21:H21"/>
    <mergeCell ref="E22:F22"/>
    <mergeCell ref="G22:H22"/>
    <mergeCell ref="E23:F23"/>
    <mergeCell ref="G23:H23"/>
    <mergeCell ref="E30:F30"/>
    <mergeCell ref="G30:H30"/>
    <mergeCell ref="H5:I5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9840-7254-4780-B001-06A8B1176671}">
  <dimension ref="B1:P18"/>
  <sheetViews>
    <sheetView workbookViewId="0">
      <selection activeCell="L1" sqref="L1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G1" s="67"/>
      <c r="H1" s="67"/>
      <c r="J1" s="66">
        <f>+基礎情報!D9</f>
        <v>45821</v>
      </c>
      <c r="K1" s="66"/>
    </row>
    <row r="2" spans="2:16" ht="23.25" customHeight="1">
      <c r="B2" s="64" t="s">
        <v>13</v>
      </c>
      <c r="C2" s="64"/>
      <c r="D2" s="64"/>
      <c r="E2" s="64"/>
      <c r="F2" s="64"/>
      <c r="G2" s="64"/>
      <c r="H2" s="64"/>
      <c r="I2" s="3"/>
      <c r="J2" s="26" t="s">
        <v>7</v>
      </c>
      <c r="K2" s="24"/>
    </row>
    <row r="3" spans="2:16" ht="23.25" customHeight="1">
      <c r="B3" s="68" t="s">
        <v>9</v>
      </c>
      <c r="C3" s="68"/>
      <c r="D3" s="52" t="s">
        <v>56</v>
      </c>
      <c r="E3" s="53"/>
      <c r="F3" s="53"/>
      <c r="G3" s="53"/>
      <c r="H3" s="54"/>
      <c r="I3" s="3"/>
      <c r="J3" s="26" t="s">
        <v>17</v>
      </c>
      <c r="K3" s="24"/>
    </row>
    <row r="4" spans="2:16" ht="23.25" customHeight="1">
      <c r="B4" s="69"/>
      <c r="C4" s="69"/>
      <c r="D4" s="55"/>
      <c r="E4" s="56"/>
      <c r="F4" s="56"/>
      <c r="G4" s="56"/>
      <c r="H4" s="57"/>
      <c r="I4" s="3"/>
      <c r="J4" s="26" t="s">
        <v>5</v>
      </c>
      <c r="K4" s="40"/>
    </row>
    <row r="5" spans="2:16" ht="23.25" customHeight="1">
      <c r="B5" s="58" t="s">
        <v>45</v>
      </c>
      <c r="C5" s="58"/>
      <c r="D5" s="35"/>
      <c r="E5" s="58"/>
      <c r="F5" s="58"/>
      <c r="G5" s="59"/>
      <c r="H5" s="59"/>
      <c r="I5" s="13"/>
      <c r="J5" s="50" t="s">
        <v>44</v>
      </c>
      <c r="K5" s="65"/>
      <c r="L5" s="14"/>
      <c r="M5" s="14"/>
      <c r="N5" s="14"/>
      <c r="O5" s="25"/>
      <c r="P5" s="25"/>
    </row>
    <row r="6" spans="2:16" ht="23.25" customHeight="1">
      <c r="B6" s="58" t="s">
        <v>42</v>
      </c>
      <c r="C6" s="58"/>
      <c r="D6" s="35"/>
      <c r="E6" s="58"/>
      <c r="F6" s="58"/>
      <c r="G6" s="59"/>
      <c r="H6" s="59"/>
      <c r="I6" s="13"/>
      <c r="J6" s="50"/>
      <c r="K6" s="6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0" t="s">
        <v>1</v>
      </c>
      <c r="C8" s="50"/>
      <c r="D8" s="26" t="s">
        <v>2</v>
      </c>
      <c r="E8" s="70" t="s">
        <v>3</v>
      </c>
      <c r="F8" s="47"/>
      <c r="G8" s="26" t="s">
        <v>35</v>
      </c>
      <c r="H8" s="46" t="s">
        <v>4</v>
      </c>
      <c r="I8" s="47"/>
      <c r="J8" s="46" t="s">
        <v>11</v>
      </c>
      <c r="K8" s="47"/>
    </row>
    <row r="9" spans="2:16" ht="57" customHeight="1">
      <c r="B9" s="51" t="s">
        <v>43</v>
      </c>
      <c r="C9" s="51"/>
      <c r="D9" s="35"/>
      <c r="E9" s="60"/>
      <c r="F9" s="61"/>
      <c r="G9" s="22"/>
      <c r="H9" s="48" t="str">
        <f>IF(G9="","",DATEDIF(G9,基礎情報!$D$4,"y"))</f>
        <v/>
      </c>
      <c r="I9" s="49"/>
      <c r="J9" s="44"/>
      <c r="K9" s="45"/>
    </row>
    <row r="10" spans="2:16" ht="57" customHeight="1">
      <c r="B10" s="50">
        <v>2</v>
      </c>
      <c r="C10" s="50"/>
      <c r="D10" s="35"/>
      <c r="E10" s="60"/>
      <c r="F10" s="61"/>
      <c r="G10" s="23"/>
      <c r="H10" s="48" t="str">
        <f>IF(G10="","",DATEDIF(G10,基礎情報!$D$4,"y"))</f>
        <v/>
      </c>
      <c r="I10" s="49"/>
      <c r="J10" s="44"/>
      <c r="K10" s="45"/>
    </row>
    <row r="11" spans="2:16" ht="57" customHeight="1">
      <c r="B11" s="50">
        <v>3</v>
      </c>
      <c r="C11" s="50"/>
      <c r="D11" s="35"/>
      <c r="E11" s="60"/>
      <c r="F11" s="61"/>
      <c r="G11" s="23"/>
      <c r="H11" s="48" t="str">
        <f>IF(G11="","",DATEDIF(G11,基礎情報!$D$4,"y"))</f>
        <v/>
      </c>
      <c r="I11" s="49"/>
      <c r="J11" s="44"/>
      <c r="K11" s="45"/>
    </row>
    <row r="12" spans="2:16" ht="57" customHeight="1">
      <c r="B12" s="50">
        <v>4</v>
      </c>
      <c r="C12" s="50"/>
      <c r="D12" s="35"/>
      <c r="E12" s="60"/>
      <c r="F12" s="61"/>
      <c r="G12" s="23"/>
      <c r="H12" s="48" t="str">
        <f>IF(G12="","",DATEDIF(G12,基礎情報!$D$4,"y"))</f>
        <v/>
      </c>
      <c r="I12" s="49"/>
      <c r="J12" s="44"/>
      <c r="K12" s="45"/>
    </row>
    <row r="13" spans="2:16" ht="57" customHeight="1">
      <c r="B13" s="50">
        <v>5</v>
      </c>
      <c r="C13" s="50"/>
      <c r="D13" s="35"/>
      <c r="E13" s="60"/>
      <c r="F13" s="61"/>
      <c r="G13" s="23"/>
      <c r="H13" s="48" t="str">
        <f>IF(G13="","",DATEDIF(G13,基礎情報!$D$4,"y"))</f>
        <v/>
      </c>
      <c r="I13" s="49"/>
      <c r="J13" s="44"/>
      <c r="K13" s="45"/>
    </row>
    <row r="14" spans="2:16" ht="57" customHeight="1">
      <c r="B14" s="50">
        <v>6</v>
      </c>
      <c r="C14" s="50"/>
      <c r="D14" s="35"/>
      <c r="E14" s="60"/>
      <c r="F14" s="61"/>
      <c r="G14" s="23"/>
      <c r="H14" s="48" t="str">
        <f>IF(G14="","",DATEDIF(G14,基礎情報!$D$4,"y"))</f>
        <v/>
      </c>
      <c r="I14" s="49"/>
      <c r="J14" s="44"/>
      <c r="K14" s="45"/>
    </row>
    <row r="15" spans="2:16" ht="57" customHeight="1">
      <c r="B15" s="50">
        <v>7</v>
      </c>
      <c r="C15" s="50"/>
      <c r="D15" s="35"/>
      <c r="E15" s="60"/>
      <c r="F15" s="61"/>
      <c r="G15" s="23"/>
      <c r="H15" s="48" t="str">
        <f>IF(G15="","",DATEDIF(G15,基礎情報!$D$4,"y"))</f>
        <v/>
      </c>
      <c r="I15" s="49"/>
      <c r="J15" s="44"/>
      <c r="K15" s="45"/>
    </row>
    <row r="16" spans="2:16" ht="57" customHeight="1">
      <c r="B16" s="50">
        <v>8</v>
      </c>
      <c r="C16" s="50"/>
      <c r="D16" s="35"/>
      <c r="E16" s="60"/>
      <c r="F16" s="61"/>
      <c r="G16" s="23"/>
      <c r="H16" s="48" t="str">
        <f>IF(G16="","",DATEDIF(G16,基礎情報!$D$4,"y"))</f>
        <v/>
      </c>
      <c r="I16" s="49"/>
      <c r="J16" s="44"/>
      <c r="K16" s="45"/>
    </row>
    <row r="17" spans="2:11" ht="57" customHeight="1">
      <c r="B17" s="50"/>
      <c r="C17" s="50"/>
      <c r="D17" s="35"/>
      <c r="E17" s="60"/>
      <c r="F17" s="61"/>
      <c r="G17" s="23"/>
      <c r="H17" s="48" t="str">
        <f>IF(G17="","",DATEDIF(G17,基礎情報!$D$4,"y"))</f>
        <v/>
      </c>
      <c r="I17" s="49"/>
      <c r="J17" s="44"/>
      <c r="K17" s="45"/>
    </row>
    <row r="18" spans="2:11" ht="57" customHeight="1">
      <c r="B18" s="50"/>
      <c r="C18" s="50"/>
      <c r="D18" s="35"/>
      <c r="E18" s="60"/>
      <c r="F18" s="61"/>
      <c r="G18" s="23"/>
      <c r="H18" s="48" t="str">
        <f>IF(G18="","",DATEDIF(G18,基礎情報!$D$4,"y"))</f>
        <v/>
      </c>
      <c r="I18" s="49"/>
      <c r="J18" s="44"/>
      <c r="K18" s="45"/>
    </row>
  </sheetData>
  <mergeCells count="57">
    <mergeCell ref="B5:C5"/>
    <mergeCell ref="E5:F5"/>
    <mergeCell ref="G5:H5"/>
    <mergeCell ref="J5:J6"/>
    <mergeCell ref="K5:K6"/>
    <mergeCell ref="B1:H1"/>
    <mergeCell ref="J1:K1"/>
    <mergeCell ref="B2:H2"/>
    <mergeCell ref="B3:C4"/>
    <mergeCell ref="D3:H4"/>
    <mergeCell ref="B10:C10"/>
    <mergeCell ref="E10:F10"/>
    <mergeCell ref="H10:I10"/>
    <mergeCell ref="J10:K10"/>
    <mergeCell ref="B6:C6"/>
    <mergeCell ref="E6:F6"/>
    <mergeCell ref="G6:H6"/>
    <mergeCell ref="B8:C8"/>
    <mergeCell ref="E8:F8"/>
    <mergeCell ref="H8:I8"/>
    <mergeCell ref="J8:K8"/>
    <mergeCell ref="B9:C9"/>
    <mergeCell ref="E9:F9"/>
    <mergeCell ref="H9:I9"/>
    <mergeCell ref="J9:K9"/>
    <mergeCell ref="B11:C11"/>
    <mergeCell ref="E11:F11"/>
    <mergeCell ref="H11:I11"/>
    <mergeCell ref="J11:K11"/>
    <mergeCell ref="B12:C12"/>
    <mergeCell ref="E12:F12"/>
    <mergeCell ref="H12:I12"/>
    <mergeCell ref="J12:K12"/>
    <mergeCell ref="B13:C13"/>
    <mergeCell ref="E13:F13"/>
    <mergeCell ref="H13:I13"/>
    <mergeCell ref="J13:K13"/>
    <mergeCell ref="B14:C14"/>
    <mergeCell ref="E14:F14"/>
    <mergeCell ref="H14:I14"/>
    <mergeCell ref="J14:K14"/>
    <mergeCell ref="B15:C15"/>
    <mergeCell ref="E15:F15"/>
    <mergeCell ref="H15:I15"/>
    <mergeCell ref="J15:K15"/>
    <mergeCell ref="B16:C16"/>
    <mergeCell ref="E16:F16"/>
    <mergeCell ref="H16:I16"/>
    <mergeCell ref="J16:K16"/>
    <mergeCell ref="B17:C17"/>
    <mergeCell ref="E17:F17"/>
    <mergeCell ref="H17:I17"/>
    <mergeCell ref="J17:K17"/>
    <mergeCell ref="B18:C18"/>
    <mergeCell ref="E18:F18"/>
    <mergeCell ref="H18:I18"/>
    <mergeCell ref="J18:K18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AED4-0A0F-4D9D-B746-C5CF037F0D24}">
  <dimension ref="B1:P33"/>
  <sheetViews>
    <sheetView tabSelected="1" workbookViewId="0">
      <selection activeCell="D5" sqref="D5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G1" s="67"/>
      <c r="H1" s="67"/>
      <c r="J1" s="66">
        <f>+基礎情報!D11</f>
        <v>45828</v>
      </c>
      <c r="K1" s="66"/>
    </row>
    <row r="2" spans="2:16" ht="23.25" customHeight="1">
      <c r="B2" s="64" t="s">
        <v>13</v>
      </c>
      <c r="C2" s="64"/>
      <c r="D2" s="64"/>
      <c r="E2" s="64"/>
      <c r="F2" s="64"/>
      <c r="G2" s="64"/>
      <c r="H2" s="64"/>
      <c r="I2" s="3"/>
      <c r="J2" s="26" t="s">
        <v>7</v>
      </c>
      <c r="K2" s="24"/>
    </row>
    <row r="3" spans="2:16" ht="23.25" customHeight="1">
      <c r="B3" s="68" t="s">
        <v>9</v>
      </c>
      <c r="C3" s="68"/>
      <c r="D3" s="52" t="s">
        <v>37</v>
      </c>
      <c r="E3" s="53"/>
      <c r="F3" s="53"/>
      <c r="G3" s="53"/>
      <c r="H3" s="54"/>
      <c r="I3" s="3"/>
      <c r="J3" s="26" t="s">
        <v>17</v>
      </c>
      <c r="K3" s="24"/>
    </row>
    <row r="4" spans="2:16" ht="23.25" customHeight="1">
      <c r="B4" s="69"/>
      <c r="C4" s="69"/>
      <c r="D4" s="55"/>
      <c r="E4" s="56"/>
      <c r="F4" s="56"/>
      <c r="G4" s="56"/>
      <c r="H4" s="57"/>
      <c r="I4" s="3"/>
      <c r="J4" s="26" t="s">
        <v>5</v>
      </c>
      <c r="K4" s="40"/>
    </row>
    <row r="5" spans="2:16" ht="23.25" customHeight="1">
      <c r="B5" s="58" t="s">
        <v>39</v>
      </c>
      <c r="C5" s="58"/>
      <c r="D5" s="35"/>
      <c r="E5" s="58" t="s">
        <v>40</v>
      </c>
      <c r="F5" s="58"/>
      <c r="G5" s="59"/>
      <c r="H5" s="59"/>
      <c r="I5" s="13"/>
      <c r="J5" s="50" t="s">
        <v>44</v>
      </c>
      <c r="K5" s="65"/>
      <c r="L5" s="14"/>
      <c r="M5" s="14"/>
      <c r="N5" s="14"/>
      <c r="O5" s="25"/>
      <c r="P5" s="25"/>
    </row>
    <row r="6" spans="2:16" ht="23.25" customHeight="1">
      <c r="B6" s="58" t="s">
        <v>42</v>
      </c>
      <c r="C6" s="58"/>
      <c r="D6" s="35"/>
      <c r="E6" s="58" t="s">
        <v>41</v>
      </c>
      <c r="F6" s="58"/>
      <c r="G6" s="59"/>
      <c r="H6" s="59"/>
      <c r="I6" s="13"/>
      <c r="J6" s="50"/>
      <c r="K6" s="6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0" t="s">
        <v>1</v>
      </c>
      <c r="C8" s="50"/>
      <c r="D8" s="26" t="s">
        <v>2</v>
      </c>
      <c r="E8" s="50" t="s">
        <v>38</v>
      </c>
      <c r="F8" s="50"/>
      <c r="G8" s="26" t="s">
        <v>35</v>
      </c>
      <c r="H8" s="46" t="s">
        <v>4</v>
      </c>
      <c r="I8" s="47"/>
      <c r="J8" s="46" t="s">
        <v>11</v>
      </c>
      <c r="K8" s="47"/>
    </row>
    <row r="9" spans="2:16" ht="23.25" customHeight="1">
      <c r="B9" s="51" t="s">
        <v>43</v>
      </c>
      <c r="C9" s="51"/>
      <c r="D9" s="21"/>
      <c r="E9" s="62"/>
      <c r="F9" s="63"/>
      <c r="G9" s="22"/>
      <c r="H9" s="48" t="str">
        <f>IF(G9="","",DATEDIF(G9,基礎情報!$D$4,"y"))</f>
        <v/>
      </c>
      <c r="I9" s="49"/>
      <c r="J9" s="44"/>
      <c r="K9" s="45"/>
    </row>
    <row r="10" spans="2:16" ht="23.25" customHeight="1">
      <c r="B10" s="50">
        <v>2</v>
      </c>
      <c r="C10" s="50"/>
      <c r="D10" s="35"/>
      <c r="E10" s="60"/>
      <c r="F10" s="61"/>
      <c r="G10" s="23"/>
      <c r="H10" s="48" t="str">
        <f>IF(G10="","",DATEDIF(G10,基礎情報!$D$4,"y"))</f>
        <v/>
      </c>
      <c r="I10" s="49"/>
      <c r="J10" s="44"/>
      <c r="K10" s="45"/>
    </row>
    <row r="11" spans="2:16" ht="23.25" customHeight="1">
      <c r="B11" s="50">
        <v>3</v>
      </c>
      <c r="C11" s="50"/>
      <c r="D11" s="35"/>
      <c r="E11" s="60"/>
      <c r="F11" s="61"/>
      <c r="G11" s="23"/>
      <c r="H11" s="48" t="str">
        <f>IF(G11="","",DATEDIF(G11,基礎情報!$D$4,"y"))</f>
        <v/>
      </c>
      <c r="I11" s="49"/>
      <c r="J11" s="44"/>
      <c r="K11" s="45"/>
    </row>
    <row r="12" spans="2:16" ht="23.25" customHeight="1">
      <c r="B12" s="50">
        <v>4</v>
      </c>
      <c r="C12" s="50"/>
      <c r="D12" s="35"/>
      <c r="E12" s="60"/>
      <c r="F12" s="61"/>
      <c r="G12" s="23"/>
      <c r="H12" s="48" t="str">
        <f>IF(G12="","",DATEDIF(G12,基礎情報!$D$4,"y"))</f>
        <v/>
      </c>
      <c r="I12" s="49"/>
      <c r="J12" s="44"/>
      <c r="K12" s="45"/>
    </row>
    <row r="13" spans="2:16" ht="23.25" customHeight="1">
      <c r="B13" s="50">
        <v>5</v>
      </c>
      <c r="C13" s="50"/>
      <c r="D13" s="35"/>
      <c r="E13" s="60"/>
      <c r="F13" s="61"/>
      <c r="G13" s="23"/>
      <c r="H13" s="48" t="str">
        <f>IF(G13="","",DATEDIF(G13,基礎情報!$D$4,"y"))</f>
        <v/>
      </c>
      <c r="I13" s="49"/>
      <c r="J13" s="44"/>
      <c r="K13" s="45"/>
    </row>
    <row r="14" spans="2:16" ht="23.25" customHeight="1">
      <c r="B14" s="50">
        <v>6</v>
      </c>
      <c r="C14" s="50"/>
      <c r="D14" s="35"/>
      <c r="E14" s="60"/>
      <c r="F14" s="61"/>
      <c r="G14" s="23"/>
      <c r="H14" s="48" t="str">
        <f>IF(G14="","",DATEDIF(G14,基礎情報!$D$4,"y"))</f>
        <v/>
      </c>
      <c r="I14" s="49"/>
      <c r="J14" s="44"/>
      <c r="K14" s="45"/>
    </row>
    <row r="15" spans="2:16" ht="23.25" customHeight="1">
      <c r="B15" s="50">
        <v>7</v>
      </c>
      <c r="C15" s="50"/>
      <c r="D15" s="35"/>
      <c r="E15" s="60"/>
      <c r="F15" s="61"/>
      <c r="G15" s="23"/>
      <c r="H15" s="48" t="str">
        <f>IF(G15="","",DATEDIF(G15,基礎情報!$D$4,"y"))</f>
        <v/>
      </c>
      <c r="I15" s="49"/>
      <c r="J15" s="44"/>
      <c r="K15" s="45"/>
    </row>
    <row r="16" spans="2:16" ht="23.25" customHeight="1">
      <c r="B16" s="50">
        <v>8</v>
      </c>
      <c r="C16" s="50"/>
      <c r="D16" s="35"/>
      <c r="E16" s="60"/>
      <c r="F16" s="61"/>
      <c r="G16" s="23"/>
      <c r="H16" s="48" t="str">
        <f>IF(G16="","",DATEDIF(G16,基礎情報!$D$4,"y"))</f>
        <v/>
      </c>
      <c r="I16" s="49"/>
      <c r="J16" s="44"/>
      <c r="K16" s="45"/>
    </row>
    <row r="17" spans="2:11" ht="23.25" customHeight="1">
      <c r="B17" s="50">
        <v>9</v>
      </c>
      <c r="C17" s="50"/>
      <c r="D17" s="35"/>
      <c r="E17" s="60"/>
      <c r="F17" s="61"/>
      <c r="G17" s="23"/>
      <c r="H17" s="48" t="str">
        <f>IF(G17="","",DATEDIF(G17,基礎情報!$D$4,"y"))</f>
        <v/>
      </c>
      <c r="I17" s="49"/>
      <c r="J17" s="44"/>
      <c r="K17" s="45"/>
    </row>
    <row r="18" spans="2:11" ht="23.25" customHeight="1">
      <c r="B18" s="50">
        <v>10</v>
      </c>
      <c r="C18" s="50"/>
      <c r="D18" s="35"/>
      <c r="E18" s="60"/>
      <c r="F18" s="61"/>
      <c r="G18" s="23"/>
      <c r="H18" s="48" t="str">
        <f>IF(G18="","",DATEDIF(G18,基礎情報!$D$4,"y"))</f>
        <v/>
      </c>
      <c r="I18" s="49"/>
      <c r="J18" s="44"/>
      <c r="K18" s="45"/>
    </row>
    <row r="19" spans="2:11" ht="23.25" customHeight="1">
      <c r="B19" s="50">
        <v>11</v>
      </c>
      <c r="C19" s="50"/>
      <c r="D19" s="35"/>
      <c r="E19" s="60"/>
      <c r="F19" s="61"/>
      <c r="G19" s="23"/>
      <c r="H19" s="48" t="str">
        <f>IF(G19="","",DATEDIF(G19,基礎情報!$D$4,"y"))</f>
        <v/>
      </c>
      <c r="I19" s="49"/>
      <c r="J19" s="44"/>
      <c r="K19" s="45"/>
    </row>
    <row r="20" spans="2:11" ht="23.25" customHeight="1">
      <c r="B20" s="50">
        <v>12</v>
      </c>
      <c r="C20" s="50"/>
      <c r="D20" s="35"/>
      <c r="E20" s="60"/>
      <c r="F20" s="61"/>
      <c r="G20" s="23"/>
      <c r="H20" s="48" t="str">
        <f>IF(G20="","",DATEDIF(G20,基礎情報!$D$4,"y"))</f>
        <v/>
      </c>
      <c r="I20" s="49"/>
      <c r="J20" s="44"/>
      <c r="K20" s="45"/>
    </row>
    <row r="21" spans="2:11" ht="23.25" customHeight="1">
      <c r="B21" s="50">
        <v>13</v>
      </c>
      <c r="C21" s="50"/>
      <c r="D21" s="35"/>
      <c r="E21" s="60"/>
      <c r="F21" s="61"/>
      <c r="G21" s="23"/>
      <c r="H21" s="48" t="str">
        <f>IF(G21="","",DATEDIF(G21,基礎情報!$D$4,"y"))</f>
        <v/>
      </c>
      <c r="I21" s="49"/>
      <c r="J21" s="44"/>
      <c r="K21" s="45"/>
    </row>
    <row r="22" spans="2:11" ht="23.25" customHeight="1">
      <c r="B22" s="50">
        <v>14</v>
      </c>
      <c r="C22" s="50"/>
      <c r="D22" s="35"/>
      <c r="E22" s="60"/>
      <c r="F22" s="61"/>
      <c r="G22" s="23"/>
      <c r="H22" s="48" t="str">
        <f>IF(G22="","",DATEDIF(G22,基礎情報!$D$4,"y"))</f>
        <v/>
      </c>
      <c r="I22" s="49"/>
      <c r="J22" s="44"/>
      <c r="K22" s="45"/>
    </row>
    <row r="23" spans="2:11" ht="23.25" customHeight="1">
      <c r="B23" s="50">
        <v>15</v>
      </c>
      <c r="C23" s="50"/>
      <c r="D23" s="35"/>
      <c r="E23" s="60"/>
      <c r="F23" s="61"/>
      <c r="G23" s="23"/>
      <c r="H23" s="48" t="str">
        <f>IF(G23="","",DATEDIF(G23,基礎情報!$D$4,"y"))</f>
        <v/>
      </c>
      <c r="I23" s="49"/>
      <c r="J23" s="44"/>
      <c r="K23" s="45"/>
    </row>
    <row r="24" spans="2:11" ht="23.25" customHeight="1">
      <c r="B24" s="50">
        <v>16</v>
      </c>
      <c r="C24" s="50"/>
      <c r="D24" s="35"/>
      <c r="E24" s="60"/>
      <c r="F24" s="61"/>
      <c r="G24" s="23"/>
      <c r="H24" s="48" t="str">
        <f>IF(G24="","",DATEDIF(G24,基礎情報!$D$4,"y"))</f>
        <v/>
      </c>
      <c r="I24" s="49"/>
      <c r="J24" s="44"/>
      <c r="K24" s="45"/>
    </row>
    <row r="25" spans="2:11" ht="23.25" customHeight="1">
      <c r="B25" s="50">
        <v>17</v>
      </c>
      <c r="C25" s="50"/>
      <c r="D25" s="35"/>
      <c r="E25" s="60"/>
      <c r="F25" s="61"/>
      <c r="G25" s="23"/>
      <c r="H25" s="48" t="str">
        <f>IF(G25="","",DATEDIF(G25,基礎情報!$D$4,"y"))</f>
        <v/>
      </c>
      <c r="I25" s="49"/>
      <c r="J25" s="44"/>
      <c r="K25" s="45"/>
    </row>
    <row r="26" spans="2:11" ht="23.25" customHeight="1">
      <c r="B26" s="50">
        <v>18</v>
      </c>
      <c r="C26" s="50"/>
      <c r="D26" s="35"/>
      <c r="E26" s="60"/>
      <c r="F26" s="61"/>
      <c r="G26" s="23"/>
      <c r="H26" s="48" t="str">
        <f>IF(G26="","",DATEDIF(G26,基礎情報!$D$4,"y"))</f>
        <v/>
      </c>
      <c r="I26" s="49"/>
      <c r="J26" s="44"/>
      <c r="K26" s="45"/>
    </row>
    <row r="27" spans="2:11" ht="23.25" customHeight="1">
      <c r="B27" s="50">
        <v>19</v>
      </c>
      <c r="C27" s="50"/>
      <c r="D27" s="35"/>
      <c r="E27" s="60"/>
      <c r="F27" s="61"/>
      <c r="G27" s="23"/>
      <c r="H27" s="48" t="str">
        <f>IF(G27="","",DATEDIF(G27,基礎情報!$D$4,"y"))</f>
        <v/>
      </c>
      <c r="I27" s="49"/>
      <c r="J27" s="44"/>
      <c r="K27" s="45"/>
    </row>
    <row r="28" spans="2:11" ht="23.25" customHeight="1">
      <c r="B28" s="50">
        <v>20</v>
      </c>
      <c r="C28" s="50"/>
      <c r="D28" s="35"/>
      <c r="E28" s="60"/>
      <c r="F28" s="61"/>
      <c r="G28" s="23"/>
      <c r="H28" s="48" t="str">
        <f>IF(G28="","",DATEDIF(G28,基礎情報!$D$4,"y"))</f>
        <v/>
      </c>
      <c r="I28" s="49"/>
      <c r="J28" s="44"/>
      <c r="K28" s="45"/>
    </row>
    <row r="29" spans="2:11" ht="23.25" customHeight="1">
      <c r="B29" s="50">
        <v>21</v>
      </c>
      <c r="C29" s="50"/>
      <c r="D29" s="35"/>
      <c r="E29" s="60"/>
      <c r="F29" s="61"/>
      <c r="G29" s="23"/>
      <c r="H29" s="48" t="str">
        <f>IF(G29="","",DATEDIF(G29,基礎情報!$D$4,"y"))</f>
        <v/>
      </c>
      <c r="I29" s="49"/>
      <c r="J29" s="44"/>
      <c r="K29" s="45"/>
    </row>
    <row r="30" spans="2:11" ht="23.25" customHeight="1">
      <c r="B30" s="50">
        <v>22</v>
      </c>
      <c r="C30" s="50"/>
      <c r="D30" s="35"/>
      <c r="E30" s="60"/>
      <c r="F30" s="61"/>
      <c r="G30" s="23"/>
      <c r="H30" s="48" t="str">
        <f>IF(G30="","",DATEDIF(G30,基礎情報!$D$4,"y"))</f>
        <v/>
      </c>
      <c r="I30" s="49"/>
      <c r="J30" s="44"/>
      <c r="K30" s="45"/>
    </row>
    <row r="31" spans="2:11" ht="23.25" customHeight="1">
      <c r="B31" s="50">
        <v>23</v>
      </c>
      <c r="C31" s="50"/>
      <c r="D31" s="35"/>
      <c r="E31" s="60"/>
      <c r="F31" s="61"/>
      <c r="G31" s="23"/>
      <c r="H31" s="48" t="str">
        <f>IF(G31="","",DATEDIF(G31,基礎情報!$D$4,"y"))</f>
        <v/>
      </c>
      <c r="I31" s="49"/>
      <c r="J31" s="44"/>
      <c r="K31" s="45"/>
    </row>
    <row r="32" spans="2:11" ht="23.25" customHeight="1">
      <c r="B32" s="50">
        <v>24</v>
      </c>
      <c r="C32" s="50"/>
      <c r="D32" s="35"/>
      <c r="E32" s="60"/>
      <c r="F32" s="61"/>
      <c r="G32" s="23"/>
      <c r="H32" s="48" t="str">
        <f>IF(G32="","",DATEDIF(G32,基礎情報!$D$4,"y"))</f>
        <v/>
      </c>
      <c r="I32" s="49"/>
      <c r="J32" s="44"/>
      <c r="K32" s="45"/>
    </row>
    <row r="33" spans="2:11" ht="23.25" customHeight="1">
      <c r="B33" s="50">
        <v>25</v>
      </c>
      <c r="C33" s="50"/>
      <c r="D33" s="35"/>
      <c r="E33" s="59"/>
      <c r="F33" s="59"/>
      <c r="G33" s="23"/>
      <c r="H33" s="48" t="str">
        <f>IF(G33="","",DATEDIF(G33,基礎情報!$D$4,"y"))</f>
        <v/>
      </c>
      <c r="I33" s="49"/>
      <c r="J33" s="44"/>
      <c r="K33" s="45"/>
    </row>
  </sheetData>
  <mergeCells count="117">
    <mergeCell ref="H33:I33"/>
    <mergeCell ref="J33:K33"/>
    <mergeCell ref="B2:H2"/>
    <mergeCell ref="K5:K6"/>
    <mergeCell ref="J5:J6"/>
    <mergeCell ref="J1:K1"/>
    <mergeCell ref="B33:C33"/>
    <mergeCell ref="E33:F33"/>
    <mergeCell ref="B1:H1"/>
    <mergeCell ref="E32:F32"/>
    <mergeCell ref="B3:C4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B16:C16"/>
    <mergeCell ref="B15:C15"/>
    <mergeCell ref="B14:C14"/>
    <mergeCell ref="B13:C13"/>
    <mergeCell ref="B12:C12"/>
    <mergeCell ref="B11:C11"/>
    <mergeCell ref="H14:I14"/>
    <mergeCell ref="E15:F15"/>
    <mergeCell ref="E16:F16"/>
    <mergeCell ref="B22:C22"/>
    <mergeCell ref="B21:C21"/>
    <mergeCell ref="B20:C20"/>
    <mergeCell ref="B19:C19"/>
    <mergeCell ref="B18:C18"/>
    <mergeCell ref="B17:C17"/>
    <mergeCell ref="B28:C28"/>
    <mergeCell ref="B27:C27"/>
    <mergeCell ref="B26:C26"/>
    <mergeCell ref="B25:C25"/>
    <mergeCell ref="B24:C24"/>
    <mergeCell ref="B23:C23"/>
    <mergeCell ref="H32:I32"/>
    <mergeCell ref="J32:K32"/>
    <mergeCell ref="B6:C6"/>
    <mergeCell ref="B5:C5"/>
    <mergeCell ref="B32:C32"/>
    <mergeCell ref="B31:C31"/>
    <mergeCell ref="B30:C30"/>
    <mergeCell ref="B29:C29"/>
    <mergeCell ref="H29:I29"/>
    <mergeCell ref="J29:K29"/>
    <mergeCell ref="H30:I30"/>
    <mergeCell ref="J30:K30"/>
    <mergeCell ref="H31:I31"/>
    <mergeCell ref="J31:K31"/>
    <mergeCell ref="H26:I26"/>
    <mergeCell ref="J26:K26"/>
    <mergeCell ref="H27:I27"/>
    <mergeCell ref="J27:K27"/>
    <mergeCell ref="H28:I28"/>
    <mergeCell ref="J28:K28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J10:K10"/>
    <mergeCell ref="J8:K8"/>
    <mergeCell ref="H9:I9"/>
    <mergeCell ref="J9:K9"/>
    <mergeCell ref="H10:I10"/>
    <mergeCell ref="B10:C10"/>
    <mergeCell ref="B9:C9"/>
    <mergeCell ref="B8:C8"/>
    <mergeCell ref="D3:H4"/>
    <mergeCell ref="H8:I8"/>
    <mergeCell ref="E5:F5"/>
    <mergeCell ref="E6:F6"/>
    <mergeCell ref="G6:H6"/>
    <mergeCell ref="G5:H5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EF05-F3C5-4A77-AC87-1F5C322705E7}">
  <dimension ref="B1:P33"/>
  <sheetViews>
    <sheetView workbookViewId="0">
      <selection activeCell="G3" sqref="G3:H4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G1" s="67"/>
      <c r="H1" s="67"/>
      <c r="J1" s="66">
        <f>+基礎情報!D11</f>
        <v>45828</v>
      </c>
      <c r="K1" s="66"/>
    </row>
    <row r="2" spans="2:16" ht="23.25" customHeight="1">
      <c r="B2" s="64" t="s">
        <v>13</v>
      </c>
      <c r="C2" s="64"/>
      <c r="D2" s="64"/>
      <c r="E2" s="64"/>
      <c r="F2" s="64"/>
      <c r="G2" s="64"/>
      <c r="H2" s="64"/>
      <c r="I2" s="3"/>
      <c r="J2" s="26" t="s">
        <v>7</v>
      </c>
      <c r="K2" s="24"/>
    </row>
    <row r="3" spans="2:16" ht="23.25" customHeight="1">
      <c r="B3" s="68" t="s">
        <v>9</v>
      </c>
      <c r="C3" s="68"/>
      <c r="D3" s="68" t="s">
        <v>59</v>
      </c>
      <c r="E3" s="68" t="s">
        <v>60</v>
      </c>
      <c r="F3" s="68"/>
      <c r="G3" s="98"/>
      <c r="H3" s="98"/>
      <c r="I3" s="3"/>
      <c r="J3" s="26" t="s">
        <v>17</v>
      </c>
      <c r="K3" s="24"/>
    </row>
    <row r="4" spans="2:16" ht="23.25" customHeight="1">
      <c r="B4" s="68"/>
      <c r="C4" s="68"/>
      <c r="D4" s="68"/>
      <c r="E4" s="68"/>
      <c r="F4" s="68"/>
      <c r="G4" s="98"/>
      <c r="H4" s="98"/>
      <c r="I4" s="3"/>
      <c r="J4" s="26" t="s">
        <v>5</v>
      </c>
      <c r="K4" s="40"/>
    </row>
    <row r="5" spans="2:16" ht="23.25" customHeight="1">
      <c r="B5" s="58" t="s">
        <v>45</v>
      </c>
      <c r="C5" s="58"/>
      <c r="D5" s="35"/>
      <c r="E5" s="58" t="s">
        <v>40</v>
      </c>
      <c r="F5" s="58"/>
      <c r="G5" s="59"/>
      <c r="H5" s="59"/>
      <c r="I5" s="13"/>
      <c r="J5" s="50" t="s">
        <v>44</v>
      </c>
      <c r="K5" s="65"/>
      <c r="L5" s="14"/>
      <c r="M5" s="14"/>
      <c r="N5" s="14"/>
      <c r="O5" s="25"/>
      <c r="P5" s="25"/>
    </row>
    <row r="6" spans="2:16" ht="23.25" customHeight="1">
      <c r="B6" s="58" t="s">
        <v>42</v>
      </c>
      <c r="C6" s="58"/>
      <c r="D6" s="35"/>
      <c r="E6" s="58" t="s">
        <v>53</v>
      </c>
      <c r="F6" s="58"/>
      <c r="G6" s="59"/>
      <c r="H6" s="59"/>
      <c r="I6" s="13"/>
      <c r="J6" s="50"/>
      <c r="K6" s="6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3.25" customHeight="1">
      <c r="B8" s="50" t="s">
        <v>1</v>
      </c>
      <c r="C8" s="50"/>
      <c r="D8" s="26" t="s">
        <v>2</v>
      </c>
      <c r="E8" s="70" t="s">
        <v>3</v>
      </c>
      <c r="F8" s="47"/>
      <c r="G8" s="26" t="s">
        <v>35</v>
      </c>
      <c r="H8" s="46" t="s">
        <v>4</v>
      </c>
      <c r="I8" s="47"/>
      <c r="J8" s="46" t="s">
        <v>11</v>
      </c>
      <c r="K8" s="47"/>
    </row>
    <row r="9" spans="2:16" ht="23.25" customHeight="1">
      <c r="B9" s="51" t="s">
        <v>43</v>
      </c>
      <c r="C9" s="51"/>
      <c r="D9" s="35"/>
      <c r="E9" s="60"/>
      <c r="F9" s="61"/>
      <c r="G9" s="22"/>
      <c r="H9" s="48" t="str">
        <f>IF(G9="","",DATEDIF(G9,基礎情報!$D$4,"y"))</f>
        <v/>
      </c>
      <c r="I9" s="49"/>
      <c r="J9" s="44"/>
      <c r="K9" s="45"/>
    </row>
    <row r="10" spans="2:16" ht="23.25" customHeight="1">
      <c r="B10" s="50">
        <v>2</v>
      </c>
      <c r="C10" s="50"/>
      <c r="D10" s="35"/>
      <c r="E10" s="60"/>
      <c r="F10" s="61"/>
      <c r="G10" s="23"/>
      <c r="H10" s="48" t="str">
        <f>IF(G10="","",DATEDIF(G10,基礎情報!$D$4,"y"))</f>
        <v/>
      </c>
      <c r="I10" s="49"/>
      <c r="J10" s="44"/>
      <c r="K10" s="45"/>
    </row>
    <row r="11" spans="2:16" ht="23.25" customHeight="1">
      <c r="B11" s="50">
        <v>3</v>
      </c>
      <c r="C11" s="50"/>
      <c r="D11" s="35"/>
      <c r="E11" s="60"/>
      <c r="F11" s="61"/>
      <c r="G11" s="23"/>
      <c r="H11" s="48" t="str">
        <f>IF(G11="","",DATEDIF(G11,基礎情報!$D$4,"y"))</f>
        <v/>
      </c>
      <c r="I11" s="49"/>
      <c r="J11" s="44"/>
      <c r="K11" s="45"/>
    </row>
    <row r="12" spans="2:16" ht="23.25" customHeight="1">
      <c r="B12" s="50">
        <v>4</v>
      </c>
      <c r="C12" s="50"/>
      <c r="D12" s="35"/>
      <c r="E12" s="60"/>
      <c r="F12" s="61"/>
      <c r="G12" s="23"/>
      <c r="H12" s="48" t="str">
        <f>IF(G12="","",DATEDIF(G12,基礎情報!$D$4,"y"))</f>
        <v/>
      </c>
      <c r="I12" s="49"/>
      <c r="J12" s="44"/>
      <c r="K12" s="45"/>
    </row>
    <row r="13" spans="2:16" ht="23.25" customHeight="1">
      <c r="B13" s="50">
        <v>5</v>
      </c>
      <c r="C13" s="50"/>
      <c r="D13" s="35"/>
      <c r="E13" s="60"/>
      <c r="F13" s="61"/>
      <c r="G13" s="23"/>
      <c r="H13" s="48" t="str">
        <f>IF(G13="","",DATEDIF(G13,基礎情報!$D$4,"y"))</f>
        <v/>
      </c>
      <c r="I13" s="49"/>
      <c r="J13" s="44"/>
      <c r="K13" s="45"/>
    </row>
    <row r="14" spans="2:16" ht="23.25" customHeight="1">
      <c r="B14" s="50">
        <v>6</v>
      </c>
      <c r="C14" s="50"/>
      <c r="D14" s="35"/>
      <c r="E14" s="60"/>
      <c r="F14" s="61"/>
      <c r="G14" s="23"/>
      <c r="H14" s="48" t="str">
        <f>IF(G14="","",DATEDIF(G14,基礎情報!$D$4,"y"))</f>
        <v/>
      </c>
      <c r="I14" s="49"/>
      <c r="J14" s="44"/>
      <c r="K14" s="45"/>
    </row>
    <row r="15" spans="2:16" ht="23.25" customHeight="1">
      <c r="B15" s="50">
        <v>7</v>
      </c>
      <c r="C15" s="50"/>
      <c r="D15" s="35"/>
      <c r="E15" s="60"/>
      <c r="F15" s="61"/>
      <c r="G15" s="23"/>
      <c r="H15" s="48" t="str">
        <f>IF(G15="","",DATEDIF(G15,基礎情報!$D$4,"y"))</f>
        <v/>
      </c>
      <c r="I15" s="49"/>
      <c r="J15" s="44"/>
      <c r="K15" s="45"/>
    </row>
    <row r="16" spans="2:16" ht="23.25" customHeight="1">
      <c r="B16" s="50">
        <v>8</v>
      </c>
      <c r="C16" s="50"/>
      <c r="D16" s="35"/>
      <c r="E16" s="60"/>
      <c r="F16" s="61"/>
      <c r="G16" s="23"/>
      <c r="H16" s="48" t="str">
        <f>IF(G16="","",DATEDIF(G16,基礎情報!$D$4,"y"))</f>
        <v/>
      </c>
      <c r="I16" s="49"/>
      <c r="J16" s="44"/>
      <c r="K16" s="45"/>
    </row>
    <row r="17" spans="2:11" ht="23.25" customHeight="1">
      <c r="B17" s="50">
        <v>9</v>
      </c>
      <c r="C17" s="50"/>
      <c r="D17" s="35"/>
      <c r="E17" s="60"/>
      <c r="F17" s="61"/>
      <c r="G17" s="23"/>
      <c r="H17" s="48" t="str">
        <f>IF(G17="","",DATEDIF(G17,基礎情報!$D$4,"y"))</f>
        <v/>
      </c>
      <c r="I17" s="49"/>
      <c r="J17" s="44"/>
      <c r="K17" s="45"/>
    </row>
    <row r="18" spans="2:11" ht="23.25" customHeight="1">
      <c r="B18" s="50">
        <v>10</v>
      </c>
      <c r="C18" s="50"/>
      <c r="D18" s="35"/>
      <c r="E18" s="60"/>
      <c r="F18" s="61"/>
      <c r="G18" s="23"/>
      <c r="H18" s="48" t="str">
        <f>IF(G18="","",DATEDIF(G18,基礎情報!$D$4,"y"))</f>
        <v/>
      </c>
      <c r="I18" s="49"/>
      <c r="J18" s="44"/>
      <c r="K18" s="45"/>
    </row>
    <row r="19" spans="2:11" ht="23.25" customHeight="1">
      <c r="B19" s="50">
        <v>11</v>
      </c>
      <c r="C19" s="50"/>
      <c r="D19" s="35"/>
      <c r="E19" s="60"/>
      <c r="F19" s="61"/>
      <c r="G19" s="23"/>
      <c r="H19" s="48" t="str">
        <f>IF(G19="","",DATEDIF(G19,基礎情報!$D$4,"y"))</f>
        <v/>
      </c>
      <c r="I19" s="49"/>
      <c r="J19" s="44"/>
      <c r="K19" s="45"/>
    </row>
    <row r="20" spans="2:11" ht="23.25" customHeight="1">
      <c r="B20" s="50">
        <v>12</v>
      </c>
      <c r="C20" s="50"/>
      <c r="D20" s="35"/>
      <c r="E20" s="60"/>
      <c r="F20" s="61"/>
      <c r="G20" s="23"/>
      <c r="H20" s="48" t="str">
        <f>IF(G20="","",DATEDIF(G20,基礎情報!$D$4,"y"))</f>
        <v/>
      </c>
      <c r="I20" s="49"/>
      <c r="J20" s="44"/>
      <c r="K20" s="45"/>
    </row>
    <row r="21" spans="2:11" ht="23.25" customHeight="1">
      <c r="B21" s="50">
        <v>13</v>
      </c>
      <c r="C21" s="50"/>
      <c r="D21" s="35"/>
      <c r="E21" s="60"/>
      <c r="F21" s="61"/>
      <c r="G21" s="23"/>
      <c r="H21" s="48" t="str">
        <f>IF(G21="","",DATEDIF(G21,基礎情報!$D$4,"y"))</f>
        <v/>
      </c>
      <c r="I21" s="49"/>
      <c r="J21" s="44"/>
      <c r="K21" s="45"/>
    </row>
    <row r="22" spans="2:11" ht="23.25" customHeight="1">
      <c r="B22" s="50">
        <v>14</v>
      </c>
      <c r="C22" s="50"/>
      <c r="D22" s="35"/>
      <c r="E22" s="60"/>
      <c r="F22" s="61"/>
      <c r="G22" s="23"/>
      <c r="H22" s="48" t="str">
        <f>IF(G22="","",DATEDIF(G22,基礎情報!$D$4,"y"))</f>
        <v/>
      </c>
      <c r="I22" s="49"/>
      <c r="J22" s="44"/>
      <c r="K22" s="45"/>
    </row>
    <row r="23" spans="2:11" ht="23.25" customHeight="1">
      <c r="B23" s="50">
        <v>15</v>
      </c>
      <c r="C23" s="50"/>
      <c r="D23" s="35"/>
      <c r="E23" s="60"/>
      <c r="F23" s="61"/>
      <c r="G23" s="23"/>
      <c r="H23" s="48" t="str">
        <f>IF(G23="","",DATEDIF(G23,基礎情報!$D$4,"y"))</f>
        <v/>
      </c>
      <c r="I23" s="49"/>
      <c r="J23" s="44"/>
      <c r="K23" s="45"/>
    </row>
    <row r="24" spans="2:11" ht="23.25" customHeight="1">
      <c r="B24" s="50">
        <v>16</v>
      </c>
      <c r="C24" s="50"/>
      <c r="D24" s="35"/>
      <c r="E24" s="60"/>
      <c r="F24" s="61"/>
      <c r="G24" s="23"/>
      <c r="H24" s="48" t="str">
        <f>IF(G24="","",DATEDIF(G24,基礎情報!$D$4,"y"))</f>
        <v/>
      </c>
      <c r="I24" s="49"/>
      <c r="J24" s="44"/>
      <c r="K24" s="45"/>
    </row>
    <row r="25" spans="2:11" ht="23.25" customHeight="1">
      <c r="B25" s="50">
        <v>17</v>
      </c>
      <c r="C25" s="50"/>
      <c r="D25" s="35"/>
      <c r="E25" s="60"/>
      <c r="F25" s="61"/>
      <c r="G25" s="23"/>
      <c r="H25" s="48" t="str">
        <f>IF(G25="","",DATEDIF(G25,基礎情報!$D$4,"y"))</f>
        <v/>
      </c>
      <c r="I25" s="49"/>
      <c r="J25" s="44"/>
      <c r="K25" s="45"/>
    </row>
    <row r="26" spans="2:11" ht="23.25" customHeight="1">
      <c r="B26" s="50">
        <v>18</v>
      </c>
      <c r="C26" s="50"/>
      <c r="D26" s="35"/>
      <c r="E26" s="60"/>
      <c r="F26" s="61"/>
      <c r="G26" s="23"/>
      <c r="H26" s="48" t="str">
        <f>IF(G26="","",DATEDIF(G26,基礎情報!$D$4,"y"))</f>
        <v/>
      </c>
      <c r="I26" s="49"/>
      <c r="J26" s="44"/>
      <c r="K26" s="45"/>
    </row>
    <row r="27" spans="2:11" ht="23.25" customHeight="1">
      <c r="B27" s="50">
        <v>19</v>
      </c>
      <c r="C27" s="50"/>
      <c r="D27" s="35"/>
      <c r="E27" s="60"/>
      <c r="F27" s="61"/>
      <c r="G27" s="23"/>
      <c r="H27" s="48" t="str">
        <f>IF(G27="","",DATEDIF(G27,基礎情報!$D$4,"y"))</f>
        <v/>
      </c>
      <c r="I27" s="49"/>
      <c r="J27" s="44"/>
      <c r="K27" s="45"/>
    </row>
    <row r="28" spans="2:11" ht="23.25" customHeight="1">
      <c r="B28" s="50">
        <v>20</v>
      </c>
      <c r="C28" s="50"/>
      <c r="D28" s="35"/>
      <c r="E28" s="60"/>
      <c r="F28" s="61"/>
      <c r="G28" s="23"/>
      <c r="H28" s="48" t="str">
        <f>IF(G28="","",DATEDIF(G28,基礎情報!$D$4,"y"))</f>
        <v/>
      </c>
      <c r="I28" s="49"/>
      <c r="J28" s="44"/>
      <c r="K28" s="45"/>
    </row>
    <row r="29" spans="2:11" ht="23.25" customHeight="1">
      <c r="B29" s="50">
        <v>21</v>
      </c>
      <c r="C29" s="50"/>
      <c r="D29" s="35"/>
      <c r="E29" s="60"/>
      <c r="F29" s="61"/>
      <c r="G29" s="23"/>
      <c r="H29" s="48" t="str">
        <f>IF(G29="","",DATEDIF(G29,基礎情報!$D$4,"y"))</f>
        <v/>
      </c>
      <c r="I29" s="49"/>
      <c r="J29" s="44"/>
      <c r="K29" s="45"/>
    </row>
    <row r="30" spans="2:11" ht="23.25" customHeight="1">
      <c r="B30" s="50">
        <v>22</v>
      </c>
      <c r="C30" s="50"/>
      <c r="D30" s="35"/>
      <c r="E30" s="60"/>
      <c r="F30" s="61"/>
      <c r="G30" s="23"/>
      <c r="H30" s="48" t="str">
        <f>IF(G30="","",DATEDIF(G30,基礎情報!$D$4,"y"))</f>
        <v/>
      </c>
      <c r="I30" s="49"/>
      <c r="J30" s="44"/>
      <c r="K30" s="45"/>
    </row>
    <row r="31" spans="2:11" ht="23.25" customHeight="1">
      <c r="B31" s="50">
        <v>23</v>
      </c>
      <c r="C31" s="50"/>
      <c r="D31" s="35"/>
      <c r="E31" s="60"/>
      <c r="F31" s="61"/>
      <c r="G31" s="23"/>
      <c r="H31" s="48" t="str">
        <f>IF(G31="","",DATEDIF(G31,基礎情報!$D$4,"y"))</f>
        <v/>
      </c>
      <c r="I31" s="49"/>
      <c r="J31" s="44"/>
      <c r="K31" s="45"/>
    </row>
    <row r="32" spans="2:11" ht="23.25" customHeight="1">
      <c r="B32" s="50">
        <v>24</v>
      </c>
      <c r="C32" s="50"/>
      <c r="D32" s="35"/>
      <c r="E32" s="60"/>
      <c r="F32" s="61"/>
      <c r="G32" s="23"/>
      <c r="H32" s="48" t="str">
        <f>IF(G32="","",DATEDIF(G32,基礎情報!$D$4,"y"))</f>
        <v/>
      </c>
      <c r="I32" s="49"/>
      <c r="J32" s="44"/>
      <c r="K32" s="45"/>
    </row>
    <row r="33" spans="2:11" ht="23.25" customHeight="1">
      <c r="B33" s="50">
        <v>25</v>
      </c>
      <c r="C33" s="50"/>
      <c r="D33" s="35"/>
      <c r="E33" s="60"/>
      <c r="F33" s="61"/>
      <c r="G33" s="23"/>
      <c r="H33" s="48" t="str">
        <f>IF(G33="","",DATEDIF(G33,基礎情報!$D$4,"y"))</f>
        <v/>
      </c>
      <c r="I33" s="49"/>
      <c r="J33" s="44"/>
      <c r="K33" s="45"/>
    </row>
  </sheetData>
  <mergeCells count="119">
    <mergeCell ref="E33:F33"/>
    <mergeCell ref="B33:C33"/>
    <mergeCell ref="H33:I33"/>
    <mergeCell ref="J33:K33"/>
    <mergeCell ref="E8:F8"/>
    <mergeCell ref="E9:F9"/>
    <mergeCell ref="E10:F10"/>
    <mergeCell ref="E11:F11"/>
    <mergeCell ref="E12:F12"/>
    <mergeCell ref="E13:F13"/>
    <mergeCell ref="B31:C31"/>
    <mergeCell ref="H31:I31"/>
    <mergeCell ref="J31:K31"/>
    <mergeCell ref="B32:C32"/>
    <mergeCell ref="H32:I32"/>
    <mergeCell ref="J32:K32"/>
    <mergeCell ref="E31:F31"/>
    <mergeCell ref="E32:F32"/>
    <mergeCell ref="B29:C29"/>
    <mergeCell ref="H29:I29"/>
    <mergeCell ref="J29:K29"/>
    <mergeCell ref="B30:C30"/>
    <mergeCell ref="H30:I30"/>
    <mergeCell ref="J30:K30"/>
    <mergeCell ref="E29:F29"/>
    <mergeCell ref="E30:F30"/>
    <mergeCell ref="B27:C27"/>
    <mergeCell ref="H27:I27"/>
    <mergeCell ref="J27:K27"/>
    <mergeCell ref="B28:C28"/>
    <mergeCell ref="H28:I28"/>
    <mergeCell ref="J28:K28"/>
    <mergeCell ref="E27:F27"/>
    <mergeCell ref="E28:F28"/>
    <mergeCell ref="B25:C25"/>
    <mergeCell ref="H25:I25"/>
    <mergeCell ref="J25:K25"/>
    <mergeCell ref="B26:C26"/>
    <mergeCell ref="H26:I26"/>
    <mergeCell ref="J26:K26"/>
    <mergeCell ref="E25:F25"/>
    <mergeCell ref="E26:F26"/>
    <mergeCell ref="B23:C23"/>
    <mergeCell ref="H23:I23"/>
    <mergeCell ref="J23:K23"/>
    <mergeCell ref="B24:C24"/>
    <mergeCell ref="H24:I24"/>
    <mergeCell ref="J24:K24"/>
    <mergeCell ref="E23:F23"/>
    <mergeCell ref="E24:F24"/>
    <mergeCell ref="B21:C21"/>
    <mergeCell ref="H21:I21"/>
    <mergeCell ref="J21:K21"/>
    <mergeCell ref="B22:C22"/>
    <mergeCell ref="H22:I22"/>
    <mergeCell ref="J22:K22"/>
    <mergeCell ref="E21:F21"/>
    <mergeCell ref="E22:F22"/>
    <mergeCell ref="B19:C19"/>
    <mergeCell ref="H19:I19"/>
    <mergeCell ref="J19:K19"/>
    <mergeCell ref="B20:C20"/>
    <mergeCell ref="H20:I20"/>
    <mergeCell ref="J20:K20"/>
    <mergeCell ref="E19:F19"/>
    <mergeCell ref="E20:F20"/>
    <mergeCell ref="B17:C17"/>
    <mergeCell ref="H17:I17"/>
    <mergeCell ref="J17:K17"/>
    <mergeCell ref="B18:C18"/>
    <mergeCell ref="H18:I18"/>
    <mergeCell ref="J18:K18"/>
    <mergeCell ref="E17:F17"/>
    <mergeCell ref="E18:F18"/>
    <mergeCell ref="B15:C15"/>
    <mergeCell ref="H15:I15"/>
    <mergeCell ref="J15:K15"/>
    <mergeCell ref="B16:C16"/>
    <mergeCell ref="H16:I16"/>
    <mergeCell ref="J16:K16"/>
    <mergeCell ref="E15:F15"/>
    <mergeCell ref="E16:F16"/>
    <mergeCell ref="B13:C13"/>
    <mergeCell ref="H13:I13"/>
    <mergeCell ref="J13:K13"/>
    <mergeCell ref="B14:C14"/>
    <mergeCell ref="H14:I14"/>
    <mergeCell ref="J14:K14"/>
    <mergeCell ref="E14:F14"/>
    <mergeCell ref="B11:C11"/>
    <mergeCell ref="H11:I11"/>
    <mergeCell ref="J11:K11"/>
    <mergeCell ref="B12:C12"/>
    <mergeCell ref="H12:I12"/>
    <mergeCell ref="J12:K12"/>
    <mergeCell ref="J8:K8"/>
    <mergeCell ref="B9:C9"/>
    <mergeCell ref="H9:I9"/>
    <mergeCell ref="J9:K9"/>
    <mergeCell ref="B10:C10"/>
    <mergeCell ref="H10:I10"/>
    <mergeCell ref="J10:K10"/>
    <mergeCell ref="B6:C6"/>
    <mergeCell ref="E6:F6"/>
    <mergeCell ref="G6:H6"/>
    <mergeCell ref="B8:C8"/>
    <mergeCell ref="H8:I8"/>
    <mergeCell ref="B1:H1"/>
    <mergeCell ref="J1:K1"/>
    <mergeCell ref="B2:H2"/>
    <mergeCell ref="B3:C4"/>
    <mergeCell ref="B5:C5"/>
    <mergeCell ref="E5:F5"/>
    <mergeCell ref="G5:H5"/>
    <mergeCell ref="J5:J6"/>
    <mergeCell ref="K5:K6"/>
    <mergeCell ref="D3:D4"/>
    <mergeCell ref="E3:F4"/>
    <mergeCell ref="G3:H4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9A45-481F-4394-9B84-3EDC26086064}">
  <dimension ref="B1:P26"/>
  <sheetViews>
    <sheetView workbookViewId="0">
      <selection activeCell="K4" sqref="K4"/>
    </sheetView>
  </sheetViews>
  <sheetFormatPr defaultColWidth="7.25" defaultRowHeight="23.25" customHeight="1"/>
  <cols>
    <col min="1" max="1" width="1" style="25" customWidth="1"/>
    <col min="2" max="3" width="3.5" style="25" customWidth="1"/>
    <col min="4" max="4" width="17.5" style="25" customWidth="1"/>
    <col min="5" max="5" width="6.375" style="25" customWidth="1"/>
    <col min="6" max="6" width="1" style="25" customWidth="1"/>
    <col min="7" max="7" width="13.5" style="25" customWidth="1"/>
    <col min="8" max="8" width="6" style="25" customWidth="1"/>
    <col min="9" max="9" width="2.125" style="25" customWidth="1"/>
    <col min="10" max="10" width="7.25" style="25" customWidth="1"/>
    <col min="11" max="11" width="20.25" style="25" customWidth="1"/>
    <col min="12" max="16" width="7.25" style="3"/>
    <col min="17" max="16384" width="7.25" style="25"/>
  </cols>
  <sheetData>
    <row r="1" spans="2:16" ht="23.25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G1" s="67"/>
      <c r="H1" s="67"/>
      <c r="J1" s="66">
        <f>+基礎情報!D11</f>
        <v>45828</v>
      </c>
      <c r="K1" s="66"/>
    </row>
    <row r="2" spans="2:16" ht="23.25" customHeight="1">
      <c r="B2" s="64" t="s">
        <v>13</v>
      </c>
      <c r="C2" s="64"/>
      <c r="D2" s="64"/>
      <c r="E2" s="64"/>
      <c r="F2" s="64"/>
      <c r="G2" s="64"/>
      <c r="H2" s="64"/>
      <c r="I2" s="3"/>
      <c r="J2" s="26" t="s">
        <v>7</v>
      </c>
      <c r="K2" s="24"/>
    </row>
    <row r="3" spans="2:16" ht="23.25" customHeight="1">
      <c r="B3" s="68" t="s">
        <v>9</v>
      </c>
      <c r="C3" s="68"/>
      <c r="D3" s="52" t="s">
        <v>62</v>
      </c>
      <c r="E3" s="53"/>
      <c r="F3" s="53"/>
      <c r="G3" s="53"/>
      <c r="H3" s="54"/>
      <c r="I3" s="3"/>
      <c r="J3" s="26" t="s">
        <v>17</v>
      </c>
      <c r="K3" s="24"/>
    </row>
    <row r="4" spans="2:16" ht="23.25" customHeight="1">
      <c r="B4" s="69"/>
      <c r="C4" s="69"/>
      <c r="D4" s="55"/>
      <c r="E4" s="56"/>
      <c r="F4" s="56"/>
      <c r="G4" s="56"/>
      <c r="H4" s="57"/>
      <c r="I4" s="3"/>
      <c r="J4" s="26" t="s">
        <v>5</v>
      </c>
      <c r="K4" s="40"/>
    </row>
    <row r="5" spans="2:16" ht="23.25" customHeight="1">
      <c r="B5" s="58" t="s">
        <v>39</v>
      </c>
      <c r="C5" s="58"/>
      <c r="D5" s="35"/>
      <c r="E5" s="58" t="s">
        <v>40</v>
      </c>
      <c r="F5" s="58"/>
      <c r="G5" s="59"/>
      <c r="H5" s="59"/>
      <c r="I5" s="13"/>
      <c r="J5" s="50" t="s">
        <v>44</v>
      </c>
      <c r="K5" s="65"/>
      <c r="L5" s="14"/>
      <c r="M5" s="14"/>
      <c r="N5" s="14"/>
      <c r="O5" s="25"/>
      <c r="P5" s="25"/>
    </row>
    <row r="6" spans="2:16" ht="23.25" customHeight="1">
      <c r="B6" s="58" t="s">
        <v>42</v>
      </c>
      <c r="C6" s="58"/>
      <c r="D6" s="35"/>
      <c r="E6" s="58" t="s">
        <v>53</v>
      </c>
      <c r="F6" s="58"/>
      <c r="G6" s="59"/>
      <c r="H6" s="59"/>
      <c r="I6" s="13"/>
      <c r="J6" s="50"/>
      <c r="K6" s="65"/>
      <c r="O6" s="25"/>
      <c r="P6" s="25"/>
    </row>
    <row r="7" spans="2:16" s="12" customFormat="1" ht="6.75" customHeight="1">
      <c r="B7" s="15"/>
      <c r="C7" s="15"/>
      <c r="D7" s="16"/>
      <c r="E7" s="15"/>
      <c r="F7" s="15"/>
      <c r="I7" s="15"/>
      <c r="J7" s="15"/>
      <c r="K7" s="15"/>
    </row>
    <row r="8" spans="2:16" ht="28.5" customHeight="1">
      <c r="B8" s="50" t="s">
        <v>1</v>
      </c>
      <c r="C8" s="50"/>
      <c r="D8" s="46" t="s">
        <v>2</v>
      </c>
      <c r="E8" s="70"/>
      <c r="F8" s="47"/>
      <c r="G8" s="26" t="s">
        <v>35</v>
      </c>
      <c r="H8" s="46" t="s">
        <v>4</v>
      </c>
      <c r="I8" s="47"/>
      <c r="J8" s="46" t="s">
        <v>11</v>
      </c>
      <c r="K8" s="47"/>
    </row>
    <row r="9" spans="2:16" ht="28.5" customHeight="1">
      <c r="B9" s="51" t="s">
        <v>43</v>
      </c>
      <c r="C9" s="51"/>
      <c r="D9" s="60"/>
      <c r="E9" s="71"/>
      <c r="F9" s="61"/>
      <c r="G9" s="22"/>
      <c r="H9" s="48" t="str">
        <f>IF(G9="","",DATEDIF(G9,基礎情報!$D$4,"y"))</f>
        <v/>
      </c>
      <c r="I9" s="49"/>
      <c r="J9" s="44"/>
      <c r="K9" s="45"/>
    </row>
    <row r="10" spans="2:16" ht="28.5" customHeight="1">
      <c r="B10" s="50">
        <v>2</v>
      </c>
      <c r="C10" s="50"/>
      <c r="D10" s="60"/>
      <c r="E10" s="71"/>
      <c r="F10" s="61"/>
      <c r="G10" s="23"/>
      <c r="H10" s="48" t="str">
        <f>IF(G10="","",DATEDIF(G10,基礎情報!$D$4,"y"))</f>
        <v/>
      </c>
      <c r="I10" s="49"/>
      <c r="J10" s="44"/>
      <c r="K10" s="45"/>
    </row>
    <row r="11" spans="2:16" ht="28.5" customHeight="1">
      <c r="B11" s="50">
        <v>3</v>
      </c>
      <c r="C11" s="50"/>
      <c r="D11" s="60"/>
      <c r="E11" s="71"/>
      <c r="F11" s="61"/>
      <c r="G11" s="23"/>
      <c r="H11" s="48" t="str">
        <f>IF(G11="","",DATEDIF(G11,基礎情報!$D$4,"y"))</f>
        <v/>
      </c>
      <c r="I11" s="49"/>
      <c r="J11" s="44"/>
      <c r="K11" s="45"/>
    </row>
    <row r="12" spans="2:16" ht="28.5" customHeight="1">
      <c r="B12" s="50">
        <v>4</v>
      </c>
      <c r="C12" s="50"/>
      <c r="D12" s="60"/>
      <c r="E12" s="71"/>
      <c r="F12" s="61"/>
      <c r="G12" s="23"/>
      <c r="H12" s="48" t="str">
        <f>IF(G12="","",DATEDIF(G12,基礎情報!$D$4,"y"))</f>
        <v/>
      </c>
      <c r="I12" s="49"/>
      <c r="J12" s="44"/>
      <c r="K12" s="45"/>
    </row>
    <row r="13" spans="2:16" ht="28.5" customHeight="1">
      <c r="B13" s="50">
        <v>5</v>
      </c>
      <c r="C13" s="50"/>
      <c r="D13" s="60"/>
      <c r="E13" s="71"/>
      <c r="F13" s="61"/>
      <c r="G13" s="23"/>
      <c r="H13" s="48" t="str">
        <f>IF(G13="","",DATEDIF(G13,基礎情報!$D$4,"y"))</f>
        <v/>
      </c>
      <c r="I13" s="49"/>
      <c r="J13" s="44"/>
      <c r="K13" s="45"/>
    </row>
    <row r="14" spans="2:16" ht="28.5" customHeight="1">
      <c r="B14" s="50">
        <v>6</v>
      </c>
      <c r="C14" s="50"/>
      <c r="D14" s="60"/>
      <c r="E14" s="71"/>
      <c r="F14" s="61"/>
      <c r="G14" s="23"/>
      <c r="H14" s="48" t="str">
        <f>IF(G14="","",DATEDIF(G14,基礎情報!$D$4,"y"))</f>
        <v/>
      </c>
      <c r="I14" s="49"/>
      <c r="J14" s="44"/>
      <c r="K14" s="45"/>
    </row>
    <row r="15" spans="2:16" ht="28.5" customHeight="1">
      <c r="B15" s="50">
        <v>7</v>
      </c>
      <c r="C15" s="50"/>
      <c r="D15" s="60"/>
      <c r="E15" s="71"/>
      <c r="F15" s="61"/>
      <c r="G15" s="23"/>
      <c r="H15" s="48" t="str">
        <f>IF(G15="","",DATEDIF(G15,基礎情報!$D$4,"y"))</f>
        <v/>
      </c>
      <c r="I15" s="49"/>
      <c r="J15" s="44"/>
      <c r="K15" s="45"/>
    </row>
    <row r="16" spans="2:16" ht="28.5" customHeight="1">
      <c r="B16" s="50">
        <v>8</v>
      </c>
      <c r="C16" s="50"/>
      <c r="D16" s="60"/>
      <c r="E16" s="71"/>
      <c r="F16" s="61"/>
      <c r="G16" s="23"/>
      <c r="H16" s="48" t="str">
        <f>IF(G16="","",DATEDIF(G16,基礎情報!$D$4,"y"))</f>
        <v/>
      </c>
      <c r="I16" s="49"/>
      <c r="J16" s="44"/>
      <c r="K16" s="45"/>
    </row>
    <row r="17" spans="2:11" ht="28.5" customHeight="1">
      <c r="B17" s="50">
        <v>9</v>
      </c>
      <c r="C17" s="50"/>
      <c r="D17" s="60"/>
      <c r="E17" s="71"/>
      <c r="F17" s="61"/>
      <c r="G17" s="23"/>
      <c r="H17" s="48" t="str">
        <f>IF(G17="","",DATEDIF(G17,基礎情報!$D$4,"y"))</f>
        <v/>
      </c>
      <c r="I17" s="49"/>
      <c r="J17" s="44"/>
      <c r="K17" s="45"/>
    </row>
    <row r="18" spans="2:11" ht="28.5" customHeight="1">
      <c r="B18" s="50">
        <v>10</v>
      </c>
      <c r="C18" s="50"/>
      <c r="D18" s="60"/>
      <c r="E18" s="71"/>
      <c r="F18" s="61"/>
      <c r="G18" s="23"/>
      <c r="H18" s="48" t="str">
        <f>IF(G18="","",DATEDIF(G18,基礎情報!$D$4,"y"))</f>
        <v/>
      </c>
      <c r="I18" s="49"/>
      <c r="J18" s="44"/>
      <c r="K18" s="45"/>
    </row>
    <row r="19" spans="2:11" ht="28.5" customHeight="1">
      <c r="B19" s="50">
        <v>11</v>
      </c>
      <c r="C19" s="50"/>
      <c r="D19" s="60"/>
      <c r="E19" s="71"/>
      <c r="F19" s="61"/>
      <c r="G19" s="23"/>
      <c r="H19" s="48" t="str">
        <f>IF(G19="","",DATEDIF(G19,基礎情報!$D$4,"y"))</f>
        <v/>
      </c>
      <c r="I19" s="49"/>
      <c r="J19" s="44"/>
      <c r="K19" s="45"/>
    </row>
    <row r="20" spans="2:11" ht="28.5" customHeight="1">
      <c r="B20" s="50">
        <v>12</v>
      </c>
      <c r="C20" s="50"/>
      <c r="D20" s="60"/>
      <c r="E20" s="71"/>
      <c r="F20" s="61"/>
      <c r="G20" s="23"/>
      <c r="H20" s="48" t="str">
        <f>IF(G20="","",DATEDIF(G20,基礎情報!$D$4,"y"))</f>
        <v/>
      </c>
      <c r="I20" s="49"/>
      <c r="J20" s="44"/>
      <c r="K20" s="45"/>
    </row>
    <row r="21" spans="2:11" ht="28.5" customHeight="1">
      <c r="B21" s="50">
        <v>13</v>
      </c>
      <c r="C21" s="50"/>
      <c r="D21" s="60"/>
      <c r="E21" s="71"/>
      <c r="F21" s="61"/>
      <c r="G21" s="23"/>
      <c r="H21" s="48" t="str">
        <f>IF(G21="","",DATEDIF(G21,基礎情報!$D$4,"y"))</f>
        <v/>
      </c>
      <c r="I21" s="49"/>
      <c r="J21" s="44"/>
      <c r="K21" s="45"/>
    </row>
    <row r="22" spans="2:11" ht="28.5" customHeight="1">
      <c r="B22" s="50">
        <v>14</v>
      </c>
      <c r="C22" s="50"/>
      <c r="D22" s="60"/>
      <c r="E22" s="71"/>
      <c r="F22" s="61"/>
      <c r="G22" s="23"/>
      <c r="H22" s="48" t="str">
        <f>IF(G22="","",DATEDIF(G22,基礎情報!$D$4,"y"))</f>
        <v/>
      </c>
      <c r="I22" s="49"/>
      <c r="J22" s="44"/>
      <c r="K22" s="45"/>
    </row>
    <row r="23" spans="2:11" ht="28.5" customHeight="1">
      <c r="B23" s="50">
        <v>15</v>
      </c>
      <c r="C23" s="50"/>
      <c r="D23" s="60"/>
      <c r="E23" s="71"/>
      <c r="F23" s="61"/>
      <c r="G23" s="23"/>
      <c r="H23" s="48" t="str">
        <f>IF(G23="","",DATEDIF(G23,基礎情報!$D$4,"y"))</f>
        <v/>
      </c>
      <c r="I23" s="49"/>
      <c r="J23" s="44"/>
      <c r="K23" s="45"/>
    </row>
    <row r="24" spans="2:11" ht="28.5" customHeight="1">
      <c r="B24" s="50">
        <v>16</v>
      </c>
      <c r="C24" s="50"/>
      <c r="D24" s="60"/>
      <c r="E24" s="71"/>
      <c r="F24" s="61"/>
      <c r="G24" s="23"/>
      <c r="H24" s="48" t="str">
        <f>IF(G24="","",DATEDIF(G24,基礎情報!$D$4,"y"))</f>
        <v/>
      </c>
      <c r="I24" s="49"/>
      <c r="J24" s="44"/>
      <c r="K24" s="45"/>
    </row>
    <row r="25" spans="2:11" ht="28.5" customHeight="1">
      <c r="B25" s="50">
        <v>17</v>
      </c>
      <c r="C25" s="50"/>
      <c r="D25" s="60"/>
      <c r="E25" s="71"/>
      <c r="F25" s="61"/>
      <c r="G25" s="23"/>
      <c r="H25" s="48" t="str">
        <f>IF(G25="","",DATEDIF(G25,基礎情報!$D$4,"y"))</f>
        <v/>
      </c>
      <c r="I25" s="49"/>
      <c r="J25" s="44"/>
      <c r="K25" s="45"/>
    </row>
    <row r="26" spans="2:11" ht="28.5" customHeight="1">
      <c r="B26" s="50">
        <v>18</v>
      </c>
      <c r="C26" s="50"/>
      <c r="D26" s="60"/>
      <c r="E26" s="71"/>
      <c r="F26" s="61"/>
      <c r="G26" s="23"/>
      <c r="H26" s="48" t="str">
        <f>IF(G26="","",DATEDIF(G26,基礎情報!$D$4,"y"))</f>
        <v/>
      </c>
      <c r="I26" s="49"/>
      <c r="J26" s="44"/>
      <c r="K26" s="45"/>
    </row>
  </sheetData>
  <mergeCells count="89">
    <mergeCell ref="B25:C25"/>
    <mergeCell ref="H25:I25"/>
    <mergeCell ref="J25:K25"/>
    <mergeCell ref="B26:C26"/>
    <mergeCell ref="H26:I26"/>
    <mergeCell ref="J26:K26"/>
    <mergeCell ref="D25:F25"/>
    <mergeCell ref="D26:F26"/>
    <mergeCell ref="D24:F24"/>
    <mergeCell ref="B21:C21"/>
    <mergeCell ref="H21:I21"/>
    <mergeCell ref="J21:K21"/>
    <mergeCell ref="B22:C22"/>
    <mergeCell ref="H22:I22"/>
    <mergeCell ref="J22:K22"/>
    <mergeCell ref="D21:F21"/>
    <mergeCell ref="D22:F22"/>
    <mergeCell ref="B23:C23"/>
    <mergeCell ref="H23:I23"/>
    <mergeCell ref="J23:K23"/>
    <mergeCell ref="B24:C24"/>
    <mergeCell ref="H24:I24"/>
    <mergeCell ref="J24:K24"/>
    <mergeCell ref="D23:F23"/>
    <mergeCell ref="B19:C19"/>
    <mergeCell ref="H19:I19"/>
    <mergeCell ref="J19:K19"/>
    <mergeCell ref="B20:C20"/>
    <mergeCell ref="H20:I20"/>
    <mergeCell ref="J20:K20"/>
    <mergeCell ref="D19:F19"/>
    <mergeCell ref="D20:F20"/>
    <mergeCell ref="B17:C17"/>
    <mergeCell ref="H17:I17"/>
    <mergeCell ref="J17:K17"/>
    <mergeCell ref="B18:C18"/>
    <mergeCell ref="H18:I18"/>
    <mergeCell ref="J18:K18"/>
    <mergeCell ref="D17:F17"/>
    <mergeCell ref="D18:F18"/>
    <mergeCell ref="B16:C16"/>
    <mergeCell ref="H16:I16"/>
    <mergeCell ref="J16:K16"/>
    <mergeCell ref="D15:F15"/>
    <mergeCell ref="D16:F16"/>
    <mergeCell ref="B14:C14"/>
    <mergeCell ref="H14:I14"/>
    <mergeCell ref="J14:K14"/>
    <mergeCell ref="D14:F14"/>
    <mergeCell ref="B15:C15"/>
    <mergeCell ref="H15:I15"/>
    <mergeCell ref="J15:K15"/>
    <mergeCell ref="B12:C12"/>
    <mergeCell ref="H12:I12"/>
    <mergeCell ref="J12:K12"/>
    <mergeCell ref="B13:C13"/>
    <mergeCell ref="H13:I13"/>
    <mergeCell ref="J13:K13"/>
    <mergeCell ref="D13:F13"/>
    <mergeCell ref="D12:F12"/>
    <mergeCell ref="B10:C10"/>
    <mergeCell ref="H10:I10"/>
    <mergeCell ref="J10:K10"/>
    <mergeCell ref="B11:C11"/>
    <mergeCell ref="H11:I11"/>
    <mergeCell ref="J11:K11"/>
    <mergeCell ref="D10:F10"/>
    <mergeCell ref="D11:F11"/>
    <mergeCell ref="B8:C8"/>
    <mergeCell ref="H8:I8"/>
    <mergeCell ref="J8:K8"/>
    <mergeCell ref="B9:C9"/>
    <mergeCell ref="H9:I9"/>
    <mergeCell ref="J9:K9"/>
    <mergeCell ref="D8:F8"/>
    <mergeCell ref="D9:F9"/>
    <mergeCell ref="B1:H1"/>
    <mergeCell ref="J1:K1"/>
    <mergeCell ref="B2:H2"/>
    <mergeCell ref="B3:C4"/>
    <mergeCell ref="D3:H4"/>
    <mergeCell ref="B5:C5"/>
    <mergeCell ref="E5:F5"/>
    <mergeCell ref="G5:H5"/>
    <mergeCell ref="J5:J6"/>
    <mergeCell ref="K5:K6"/>
    <mergeCell ref="B6:C6"/>
    <mergeCell ref="E6:F6"/>
    <mergeCell ref="G6:H6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  <ignoredErrors>
    <ignoredError sqref="H9:I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6751-2E45-46D8-A5C3-44AF18C805BB}">
  <dimension ref="B1:H30"/>
  <sheetViews>
    <sheetView workbookViewId="0">
      <selection activeCell="K14" sqref="K14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31"/>
    </row>
    <row r="2" spans="2:8" ht="23.25" customHeight="1">
      <c r="B2" s="64" t="s">
        <v>13</v>
      </c>
      <c r="C2" s="64"/>
      <c r="D2" s="64"/>
      <c r="E2" s="64"/>
      <c r="F2" s="3"/>
      <c r="G2" s="26" t="s">
        <v>17</v>
      </c>
      <c r="H2" s="30"/>
    </row>
    <row r="3" spans="2:8" ht="23.25" customHeight="1">
      <c r="B3" s="68" t="s">
        <v>9</v>
      </c>
      <c r="C3" s="52" t="s">
        <v>22</v>
      </c>
      <c r="D3" s="53"/>
      <c r="E3" s="54"/>
      <c r="F3" s="3"/>
      <c r="G3" s="26" t="s">
        <v>5</v>
      </c>
      <c r="H3" s="39"/>
    </row>
    <row r="4" spans="2:8" ht="23.25" customHeight="1">
      <c r="B4" s="68"/>
      <c r="C4" s="74"/>
      <c r="D4" s="64"/>
      <c r="E4" s="75"/>
      <c r="F4" s="3"/>
      <c r="G4" s="26" t="s">
        <v>6</v>
      </c>
      <c r="H4" s="30"/>
    </row>
    <row r="5" spans="2:8" ht="23.25" customHeight="1">
      <c r="B5" s="76">
        <f>+基礎情報!D9</f>
        <v>45821</v>
      </c>
      <c r="C5" s="76"/>
      <c r="D5" s="76"/>
      <c r="E5" s="76"/>
      <c r="F5" s="34"/>
      <c r="G5" s="4"/>
      <c r="H5" s="5"/>
    </row>
    <row r="6" spans="2:8" ht="23.25" customHeight="1">
      <c r="B6" s="26" t="s">
        <v>1</v>
      </c>
      <c r="C6" s="46" t="s">
        <v>58</v>
      </c>
      <c r="D6" s="47"/>
      <c r="E6" s="50" t="s">
        <v>2</v>
      </c>
      <c r="F6" s="50"/>
      <c r="G6" s="26" t="s">
        <v>27</v>
      </c>
      <c r="H6" s="26" t="s">
        <v>23</v>
      </c>
    </row>
    <row r="7" spans="2:8" ht="23.25" customHeight="1">
      <c r="B7" s="72">
        <v>1</v>
      </c>
      <c r="C7" s="8" t="s">
        <v>18</v>
      </c>
      <c r="D7" s="6" t="s">
        <v>20</v>
      </c>
      <c r="E7" s="73"/>
      <c r="F7" s="73"/>
      <c r="G7" s="27"/>
      <c r="H7" s="38"/>
    </row>
    <row r="8" spans="2:8" ht="23.25" customHeight="1">
      <c r="B8" s="51"/>
      <c r="C8" s="9" t="s">
        <v>18</v>
      </c>
      <c r="D8" s="7" t="s">
        <v>21</v>
      </c>
      <c r="E8" s="73"/>
      <c r="F8" s="73"/>
      <c r="G8" s="27"/>
      <c r="H8" s="38"/>
    </row>
    <row r="9" spans="2:8" ht="23.25" customHeight="1">
      <c r="B9" s="72">
        <v>2</v>
      </c>
      <c r="C9" s="8" t="s">
        <v>18</v>
      </c>
      <c r="D9" s="6" t="s">
        <v>20</v>
      </c>
      <c r="E9" s="73"/>
      <c r="F9" s="73"/>
      <c r="G9" s="27"/>
      <c r="H9" s="38"/>
    </row>
    <row r="10" spans="2:8" ht="23.25" customHeight="1">
      <c r="B10" s="51"/>
      <c r="C10" s="9" t="s">
        <v>18</v>
      </c>
      <c r="D10" s="7" t="s">
        <v>21</v>
      </c>
      <c r="E10" s="73"/>
      <c r="F10" s="73"/>
      <c r="G10" s="27"/>
      <c r="H10" s="38"/>
    </row>
    <row r="11" spans="2:8" ht="23.25" customHeight="1">
      <c r="B11" s="72">
        <v>3</v>
      </c>
      <c r="C11" s="8" t="s">
        <v>18</v>
      </c>
      <c r="D11" s="6" t="s">
        <v>20</v>
      </c>
      <c r="E11" s="73"/>
      <c r="F11" s="73"/>
      <c r="G11" s="27"/>
      <c r="H11" s="38"/>
    </row>
    <row r="12" spans="2:8" ht="23.25" customHeight="1">
      <c r="B12" s="51"/>
      <c r="C12" s="9" t="s">
        <v>18</v>
      </c>
      <c r="D12" s="7" t="s">
        <v>21</v>
      </c>
      <c r="E12" s="73"/>
      <c r="F12" s="73"/>
      <c r="G12" s="27"/>
      <c r="H12" s="38"/>
    </row>
    <row r="13" spans="2:8" ht="23.25" customHeight="1">
      <c r="B13" s="72">
        <v>4</v>
      </c>
      <c r="C13" s="8" t="s">
        <v>18</v>
      </c>
      <c r="D13" s="6" t="s">
        <v>20</v>
      </c>
      <c r="E13" s="73"/>
      <c r="F13" s="73"/>
      <c r="G13" s="27"/>
      <c r="H13" s="38"/>
    </row>
    <row r="14" spans="2:8" ht="23.25" customHeight="1">
      <c r="B14" s="51"/>
      <c r="C14" s="9" t="s">
        <v>18</v>
      </c>
      <c r="D14" s="7" t="s">
        <v>21</v>
      </c>
      <c r="E14" s="73"/>
      <c r="F14" s="73"/>
      <c r="G14" s="27"/>
      <c r="H14" s="38"/>
    </row>
    <row r="15" spans="2:8" ht="23.25" customHeight="1">
      <c r="B15" s="72">
        <v>5</v>
      </c>
      <c r="C15" s="8" t="s">
        <v>18</v>
      </c>
      <c r="D15" s="6" t="s">
        <v>20</v>
      </c>
      <c r="E15" s="73"/>
      <c r="F15" s="73"/>
      <c r="G15" s="27"/>
      <c r="H15" s="38"/>
    </row>
    <row r="16" spans="2:8" ht="23.25" customHeight="1">
      <c r="B16" s="51"/>
      <c r="C16" s="9" t="s">
        <v>18</v>
      </c>
      <c r="D16" s="7" t="s">
        <v>21</v>
      </c>
      <c r="E16" s="73"/>
      <c r="F16" s="73"/>
      <c r="G16" s="27"/>
      <c r="H16" s="38"/>
    </row>
    <row r="17" spans="2:8" ht="23.25" customHeight="1">
      <c r="B17" s="72">
        <v>6</v>
      </c>
      <c r="C17" s="8" t="s">
        <v>18</v>
      </c>
      <c r="D17" s="6" t="s">
        <v>20</v>
      </c>
      <c r="E17" s="73"/>
      <c r="F17" s="73"/>
      <c r="G17" s="27"/>
      <c r="H17" s="38"/>
    </row>
    <row r="18" spans="2:8" ht="23.25" customHeight="1">
      <c r="B18" s="51"/>
      <c r="C18" s="9" t="s">
        <v>18</v>
      </c>
      <c r="D18" s="7" t="s">
        <v>21</v>
      </c>
      <c r="E18" s="73"/>
      <c r="F18" s="73"/>
      <c r="G18" s="27"/>
      <c r="H18" s="38"/>
    </row>
    <row r="19" spans="2:8" ht="23.25" customHeight="1">
      <c r="B19" s="72">
        <v>7</v>
      </c>
      <c r="C19" s="8" t="s">
        <v>18</v>
      </c>
      <c r="D19" s="6" t="s">
        <v>20</v>
      </c>
      <c r="E19" s="73"/>
      <c r="F19" s="73"/>
      <c r="G19" s="27"/>
      <c r="H19" s="38"/>
    </row>
    <row r="20" spans="2:8" ht="23.25" customHeight="1">
      <c r="B20" s="51"/>
      <c r="C20" s="9" t="s">
        <v>18</v>
      </c>
      <c r="D20" s="7" t="s">
        <v>21</v>
      </c>
      <c r="E20" s="73"/>
      <c r="F20" s="73"/>
      <c r="G20" s="27"/>
      <c r="H20" s="38"/>
    </row>
    <row r="21" spans="2:8" ht="23.25" customHeight="1">
      <c r="B21" s="72">
        <v>8</v>
      </c>
      <c r="C21" s="8" t="s">
        <v>18</v>
      </c>
      <c r="D21" s="6" t="s">
        <v>20</v>
      </c>
      <c r="E21" s="73"/>
      <c r="F21" s="73"/>
      <c r="G21" s="27"/>
      <c r="H21" s="38"/>
    </row>
    <row r="22" spans="2:8" ht="23.25" customHeight="1">
      <c r="B22" s="51"/>
      <c r="C22" s="9" t="s">
        <v>18</v>
      </c>
      <c r="D22" s="7" t="s">
        <v>21</v>
      </c>
      <c r="E22" s="73"/>
      <c r="F22" s="73"/>
      <c r="G22" s="27"/>
      <c r="H22" s="38"/>
    </row>
    <row r="23" spans="2:8" ht="23.25" customHeight="1">
      <c r="B23" s="72">
        <v>9</v>
      </c>
      <c r="C23" s="8" t="s">
        <v>18</v>
      </c>
      <c r="D23" s="6" t="s">
        <v>20</v>
      </c>
      <c r="E23" s="73"/>
      <c r="F23" s="73"/>
      <c r="G23" s="27"/>
      <c r="H23" s="38"/>
    </row>
    <row r="24" spans="2:8" ht="23.25" customHeight="1">
      <c r="B24" s="51"/>
      <c r="C24" s="9" t="s">
        <v>18</v>
      </c>
      <c r="D24" s="7" t="s">
        <v>21</v>
      </c>
      <c r="E24" s="73"/>
      <c r="F24" s="73"/>
      <c r="G24" s="27"/>
      <c r="H24" s="38"/>
    </row>
    <row r="25" spans="2:8" ht="23.25" customHeight="1">
      <c r="B25" s="72">
        <v>10</v>
      </c>
      <c r="C25" s="8" t="s">
        <v>18</v>
      </c>
      <c r="D25" s="6" t="s">
        <v>20</v>
      </c>
      <c r="E25" s="73"/>
      <c r="F25" s="73"/>
      <c r="G25" s="27"/>
      <c r="H25" s="38"/>
    </row>
    <row r="26" spans="2:8" ht="23.25" customHeight="1">
      <c r="B26" s="51"/>
      <c r="C26" s="9" t="s">
        <v>18</v>
      </c>
      <c r="D26" s="7" t="s">
        <v>21</v>
      </c>
      <c r="E26" s="73"/>
      <c r="F26" s="73"/>
      <c r="G26" s="27"/>
      <c r="H26" s="38"/>
    </row>
    <row r="27" spans="2:8" ht="23.25" customHeight="1">
      <c r="B27" s="72">
        <v>11</v>
      </c>
      <c r="C27" s="8" t="s">
        <v>18</v>
      </c>
      <c r="D27" s="6" t="s">
        <v>20</v>
      </c>
      <c r="E27" s="73"/>
      <c r="F27" s="73"/>
      <c r="G27" s="27"/>
      <c r="H27" s="38"/>
    </row>
    <row r="28" spans="2:8" ht="23.25" customHeight="1">
      <c r="B28" s="51"/>
      <c r="C28" s="9" t="s">
        <v>18</v>
      </c>
      <c r="D28" s="7" t="s">
        <v>21</v>
      </c>
      <c r="E28" s="73"/>
      <c r="F28" s="73"/>
      <c r="G28" s="27"/>
      <c r="H28" s="38"/>
    </row>
    <row r="29" spans="2:8" ht="23.25" customHeight="1">
      <c r="B29" s="72">
        <v>12</v>
      </c>
      <c r="C29" s="8" t="s">
        <v>18</v>
      </c>
      <c r="D29" s="6" t="s">
        <v>20</v>
      </c>
      <c r="E29" s="73"/>
      <c r="F29" s="73"/>
      <c r="G29" s="27"/>
      <c r="H29" s="38"/>
    </row>
    <row r="30" spans="2:8" ht="23.25" customHeight="1">
      <c r="B30" s="51"/>
      <c r="C30" s="10" t="s">
        <v>18</v>
      </c>
      <c r="D30" s="7" t="s">
        <v>21</v>
      </c>
      <c r="E30" s="73"/>
      <c r="F30" s="73"/>
      <c r="G30" s="27"/>
      <c r="H30" s="38"/>
    </row>
  </sheetData>
  <mergeCells count="43">
    <mergeCell ref="C6:D6"/>
    <mergeCell ref="E6:F6"/>
    <mergeCell ref="B1:E1"/>
    <mergeCell ref="B2:E2"/>
    <mergeCell ref="B3:B4"/>
    <mergeCell ref="C3:E4"/>
    <mergeCell ref="B5:E5"/>
    <mergeCell ref="B7:B8"/>
    <mergeCell ref="E7:F7"/>
    <mergeCell ref="E8:F8"/>
    <mergeCell ref="B9:B10"/>
    <mergeCell ref="E9:F9"/>
    <mergeCell ref="E10:F10"/>
    <mergeCell ref="B11:B12"/>
    <mergeCell ref="E11:F11"/>
    <mergeCell ref="E12:F12"/>
    <mergeCell ref="B13:B14"/>
    <mergeCell ref="E13:F13"/>
    <mergeCell ref="E14:F14"/>
    <mergeCell ref="B15:B16"/>
    <mergeCell ref="E15:F15"/>
    <mergeCell ref="E16:F16"/>
    <mergeCell ref="B17:B18"/>
    <mergeCell ref="E17:F17"/>
    <mergeCell ref="E18:F18"/>
    <mergeCell ref="B19:B20"/>
    <mergeCell ref="E19:F19"/>
    <mergeCell ref="E20:F20"/>
    <mergeCell ref="B21:B22"/>
    <mergeCell ref="E21:F21"/>
    <mergeCell ref="E22:F22"/>
    <mergeCell ref="B23:B24"/>
    <mergeCell ref="E23:F23"/>
    <mergeCell ref="E24:F24"/>
    <mergeCell ref="B25:B26"/>
    <mergeCell ref="E25:F25"/>
    <mergeCell ref="E26:F26"/>
    <mergeCell ref="B27:B28"/>
    <mergeCell ref="E27:F27"/>
    <mergeCell ref="E28:F28"/>
    <mergeCell ref="B29:B30"/>
    <mergeCell ref="E29:F29"/>
    <mergeCell ref="E30:F30"/>
  </mergeCells>
  <phoneticPr fontId="1"/>
  <dataValidations count="1">
    <dataValidation type="list" allowBlank="1" showInputMessage="1" showErrorMessage="1" sqref="C7:C30" xr:uid="{A4382A50-5E72-40DD-860E-199981A83997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2B47-8FB7-4807-9E6D-F77E0F88960A}">
  <dimension ref="B1:G31"/>
  <sheetViews>
    <sheetView workbookViewId="0">
      <selection activeCell="G1" sqref="G1"/>
    </sheetView>
  </sheetViews>
  <sheetFormatPr defaultColWidth="7.25" defaultRowHeight="23.25" customHeight="1"/>
  <cols>
    <col min="1" max="1" width="1" style="25" customWidth="1"/>
    <col min="2" max="2" width="5.5" style="25" bestFit="1" customWidth="1"/>
    <col min="3" max="3" width="19.75" style="25" customWidth="1"/>
    <col min="4" max="5" width="5.5" style="25" bestFit="1" customWidth="1"/>
    <col min="6" max="6" width="19.25" style="25" customWidth="1"/>
    <col min="7" max="7" width="24.25" style="25" customWidth="1"/>
    <col min="8" max="16384" width="7.25" style="25"/>
  </cols>
  <sheetData>
    <row r="1" spans="2:7" ht="23.25" customHeight="1">
      <c r="B1" s="42" t="str">
        <f>基礎情報!D5&amp;"  "&amp;基礎情報!D6</f>
        <v>令和7年度  大町市民スポーツ祭</v>
      </c>
      <c r="C1" s="42"/>
      <c r="D1" s="42"/>
      <c r="F1" s="26" t="s">
        <v>7</v>
      </c>
      <c r="G1" s="30"/>
    </row>
    <row r="2" spans="2:7" ht="23.25" customHeight="1">
      <c r="B2" s="77" t="s">
        <v>13</v>
      </c>
      <c r="C2" s="77"/>
      <c r="D2" s="77"/>
      <c r="F2" s="26" t="s">
        <v>12</v>
      </c>
      <c r="G2" s="30"/>
    </row>
    <row r="3" spans="2:7" ht="23.25" customHeight="1">
      <c r="B3" s="68" t="s">
        <v>9</v>
      </c>
      <c r="C3" s="68" t="s">
        <v>10</v>
      </c>
      <c r="D3" s="68"/>
      <c r="F3" s="26" t="s">
        <v>8</v>
      </c>
      <c r="G3" s="39"/>
    </row>
    <row r="4" spans="2:7" ht="23.25" customHeight="1">
      <c r="B4" s="68"/>
      <c r="C4" s="68"/>
      <c r="D4" s="68"/>
      <c r="F4" s="26" t="s">
        <v>6</v>
      </c>
      <c r="G4" s="30"/>
    </row>
    <row r="5" spans="2:7" ht="23.25" customHeight="1">
      <c r="B5" s="76">
        <f>+基礎情報!D9</f>
        <v>45821</v>
      </c>
      <c r="C5" s="76"/>
      <c r="D5" s="76"/>
      <c r="E5" s="4"/>
      <c r="F5" s="5"/>
    </row>
    <row r="6" spans="2:7" ht="23.25" customHeight="1">
      <c r="B6" s="26" t="s">
        <v>1</v>
      </c>
      <c r="C6" s="26" t="s">
        <v>2</v>
      </c>
      <c r="D6" s="26" t="s">
        <v>3</v>
      </c>
      <c r="E6" s="26" t="s">
        <v>4</v>
      </c>
      <c r="F6" s="26" t="s">
        <v>23</v>
      </c>
      <c r="G6" s="26" t="s">
        <v>11</v>
      </c>
    </row>
    <row r="7" spans="2:7" ht="23.25" customHeight="1">
      <c r="B7" s="26">
        <v>1</v>
      </c>
      <c r="C7" s="27"/>
      <c r="D7" s="27"/>
      <c r="E7" s="27"/>
      <c r="F7" s="38"/>
      <c r="G7" s="27"/>
    </row>
    <row r="8" spans="2:7" ht="23.25" customHeight="1">
      <c r="B8" s="26">
        <v>2</v>
      </c>
      <c r="C8" s="27"/>
      <c r="D8" s="27"/>
      <c r="E8" s="27"/>
      <c r="F8" s="38"/>
      <c r="G8" s="27"/>
    </row>
    <row r="9" spans="2:7" ht="23.25" customHeight="1">
      <c r="B9" s="26">
        <v>3</v>
      </c>
      <c r="C9" s="27"/>
      <c r="D9" s="27"/>
      <c r="E9" s="27"/>
      <c r="F9" s="38"/>
      <c r="G9" s="27"/>
    </row>
    <row r="10" spans="2:7" ht="23.25" customHeight="1">
      <c r="B10" s="26">
        <v>4</v>
      </c>
      <c r="C10" s="27"/>
      <c r="D10" s="27"/>
      <c r="E10" s="27"/>
      <c r="F10" s="38"/>
      <c r="G10" s="27"/>
    </row>
    <row r="11" spans="2:7" ht="23.25" customHeight="1">
      <c r="B11" s="26">
        <v>5</v>
      </c>
      <c r="C11" s="27"/>
      <c r="D11" s="27"/>
      <c r="E11" s="27"/>
      <c r="F11" s="38"/>
      <c r="G11" s="27"/>
    </row>
    <row r="12" spans="2:7" ht="23.25" customHeight="1">
      <c r="B12" s="26">
        <v>6</v>
      </c>
      <c r="C12" s="27"/>
      <c r="D12" s="27"/>
      <c r="E12" s="27"/>
      <c r="F12" s="38"/>
      <c r="G12" s="27"/>
    </row>
    <row r="13" spans="2:7" ht="23.25" customHeight="1">
      <c r="B13" s="26">
        <v>7</v>
      </c>
      <c r="C13" s="27"/>
      <c r="D13" s="27"/>
      <c r="E13" s="27"/>
      <c r="F13" s="38"/>
      <c r="G13" s="27"/>
    </row>
    <row r="14" spans="2:7" ht="23.25" customHeight="1">
      <c r="B14" s="26">
        <v>8</v>
      </c>
      <c r="C14" s="27"/>
      <c r="D14" s="27"/>
      <c r="E14" s="27"/>
      <c r="F14" s="38"/>
      <c r="G14" s="27"/>
    </row>
    <row r="15" spans="2:7" ht="23.25" customHeight="1">
      <c r="B15" s="26">
        <v>9</v>
      </c>
      <c r="C15" s="27"/>
      <c r="D15" s="27"/>
      <c r="E15" s="27"/>
      <c r="F15" s="38"/>
      <c r="G15" s="27"/>
    </row>
    <row r="16" spans="2:7" ht="23.25" customHeight="1">
      <c r="B16" s="26">
        <v>10</v>
      </c>
      <c r="C16" s="27"/>
      <c r="D16" s="27"/>
      <c r="E16" s="27"/>
      <c r="F16" s="38"/>
      <c r="G16" s="27"/>
    </row>
    <row r="17" spans="2:7" ht="23.25" customHeight="1">
      <c r="B17" s="26">
        <v>11</v>
      </c>
      <c r="C17" s="27"/>
      <c r="D17" s="27"/>
      <c r="E17" s="27"/>
      <c r="F17" s="38"/>
      <c r="G17" s="27"/>
    </row>
    <row r="18" spans="2:7" ht="23.25" customHeight="1">
      <c r="B18" s="26">
        <v>12</v>
      </c>
      <c r="C18" s="27"/>
      <c r="D18" s="27"/>
      <c r="E18" s="27"/>
      <c r="F18" s="38"/>
      <c r="G18" s="27"/>
    </row>
    <row r="19" spans="2:7" ht="23.25" customHeight="1">
      <c r="B19" s="26">
        <v>13</v>
      </c>
      <c r="C19" s="27"/>
      <c r="D19" s="27"/>
      <c r="E19" s="27"/>
      <c r="F19" s="38"/>
      <c r="G19" s="27"/>
    </row>
    <row r="20" spans="2:7" ht="23.25" customHeight="1">
      <c r="B20" s="26">
        <v>14</v>
      </c>
      <c r="C20" s="27"/>
      <c r="D20" s="27"/>
      <c r="E20" s="27"/>
      <c r="F20" s="38"/>
      <c r="G20" s="27"/>
    </row>
    <row r="21" spans="2:7" ht="23.25" customHeight="1">
      <c r="B21" s="26">
        <v>15</v>
      </c>
      <c r="C21" s="27"/>
      <c r="D21" s="27"/>
      <c r="E21" s="27"/>
      <c r="F21" s="38"/>
      <c r="G21" s="27"/>
    </row>
    <row r="22" spans="2:7" ht="23.25" customHeight="1">
      <c r="B22" s="26">
        <v>16</v>
      </c>
      <c r="C22" s="27"/>
      <c r="D22" s="27"/>
      <c r="E22" s="27"/>
      <c r="F22" s="38"/>
      <c r="G22" s="27"/>
    </row>
    <row r="23" spans="2:7" ht="23.25" customHeight="1">
      <c r="B23" s="26">
        <v>17</v>
      </c>
      <c r="C23" s="27"/>
      <c r="D23" s="27"/>
      <c r="E23" s="27"/>
      <c r="F23" s="38"/>
      <c r="G23" s="27"/>
    </row>
    <row r="24" spans="2:7" ht="23.25" customHeight="1">
      <c r="B24" s="26">
        <v>18</v>
      </c>
      <c r="C24" s="27"/>
      <c r="D24" s="27"/>
      <c r="E24" s="27"/>
      <c r="F24" s="38"/>
      <c r="G24" s="27"/>
    </row>
    <row r="25" spans="2:7" ht="23.25" customHeight="1">
      <c r="B25" s="26">
        <v>19</v>
      </c>
      <c r="C25" s="27"/>
      <c r="D25" s="27"/>
      <c r="E25" s="27"/>
      <c r="F25" s="38"/>
      <c r="G25" s="27"/>
    </row>
    <row r="26" spans="2:7" ht="23.25" customHeight="1">
      <c r="B26" s="26">
        <v>20</v>
      </c>
      <c r="C26" s="27"/>
      <c r="D26" s="27"/>
      <c r="E26" s="27"/>
      <c r="F26" s="38"/>
      <c r="G26" s="27"/>
    </row>
    <row r="27" spans="2:7" ht="23.25" customHeight="1">
      <c r="B27" s="26">
        <v>21</v>
      </c>
      <c r="C27" s="27"/>
      <c r="D27" s="27"/>
      <c r="E27" s="27"/>
      <c r="F27" s="38"/>
      <c r="G27" s="27"/>
    </row>
    <row r="28" spans="2:7" ht="23.25" customHeight="1">
      <c r="B28" s="26">
        <v>22</v>
      </c>
      <c r="C28" s="27"/>
      <c r="D28" s="27"/>
      <c r="E28" s="27"/>
      <c r="F28" s="38"/>
      <c r="G28" s="27"/>
    </row>
    <row r="29" spans="2:7" ht="23.25" customHeight="1">
      <c r="B29" s="26">
        <v>23</v>
      </c>
      <c r="C29" s="27"/>
      <c r="D29" s="27"/>
      <c r="E29" s="27"/>
      <c r="F29" s="38"/>
      <c r="G29" s="27"/>
    </row>
    <row r="30" spans="2:7" ht="23.25" customHeight="1">
      <c r="B30" s="26">
        <v>24</v>
      </c>
      <c r="C30" s="27"/>
      <c r="D30" s="27"/>
      <c r="E30" s="27"/>
      <c r="F30" s="38"/>
      <c r="G30" s="27"/>
    </row>
    <row r="31" spans="2:7" ht="23.25" customHeight="1">
      <c r="B31" s="26">
        <v>25</v>
      </c>
      <c r="C31" s="27"/>
      <c r="D31" s="27"/>
      <c r="E31" s="27"/>
      <c r="F31" s="38"/>
      <c r="G31" s="27"/>
    </row>
  </sheetData>
  <mergeCells count="5">
    <mergeCell ref="B5:D5"/>
    <mergeCell ref="B3:B4"/>
    <mergeCell ref="B1:D1"/>
    <mergeCell ref="C3:D4"/>
    <mergeCell ref="B2:D2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EA33-5822-419D-8277-1F6406F3499F}">
  <dimension ref="B1:H30"/>
  <sheetViews>
    <sheetView workbookViewId="0">
      <selection activeCell="B3" sqref="B3:B4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31"/>
    </row>
    <row r="2" spans="2:8" ht="23.25" customHeight="1">
      <c r="B2" s="64" t="s">
        <v>13</v>
      </c>
      <c r="C2" s="64"/>
      <c r="D2" s="64"/>
      <c r="E2" s="64"/>
      <c r="F2" s="3"/>
      <c r="G2" s="26" t="s">
        <v>17</v>
      </c>
      <c r="H2" s="30"/>
    </row>
    <row r="3" spans="2:8" ht="23.25" customHeight="1">
      <c r="B3" s="68" t="s">
        <v>9</v>
      </c>
      <c r="C3" s="52" t="s">
        <v>14</v>
      </c>
      <c r="D3" s="53"/>
      <c r="E3" s="54"/>
      <c r="F3" s="3"/>
      <c r="G3" s="26" t="s">
        <v>5</v>
      </c>
      <c r="H3" s="39"/>
    </row>
    <row r="4" spans="2:8" ht="23.25" customHeight="1">
      <c r="B4" s="68"/>
      <c r="C4" s="74"/>
      <c r="D4" s="64"/>
      <c r="E4" s="75"/>
      <c r="F4" s="3"/>
      <c r="G4" s="26" t="s">
        <v>6</v>
      </c>
      <c r="H4" s="30"/>
    </row>
    <row r="5" spans="2:8" ht="23.25" customHeight="1">
      <c r="B5" s="76">
        <f>+基礎情報!D9</f>
        <v>45821</v>
      </c>
      <c r="C5" s="76"/>
      <c r="D5" s="76"/>
      <c r="E5" s="76"/>
      <c r="F5" s="34"/>
      <c r="G5" s="4"/>
      <c r="H5" s="5"/>
    </row>
    <row r="6" spans="2:8" ht="23.25" customHeight="1">
      <c r="B6" s="26" t="s">
        <v>1</v>
      </c>
      <c r="C6" s="46" t="s">
        <v>58</v>
      </c>
      <c r="D6" s="47"/>
      <c r="E6" s="50" t="s">
        <v>2</v>
      </c>
      <c r="F6" s="50"/>
      <c r="G6" s="26" t="s">
        <v>27</v>
      </c>
      <c r="H6" s="26" t="s">
        <v>23</v>
      </c>
    </row>
    <row r="7" spans="2:8" ht="23.25" customHeight="1">
      <c r="B7" s="72">
        <v>1</v>
      </c>
      <c r="C7" s="8" t="s">
        <v>18</v>
      </c>
      <c r="D7" s="6" t="s">
        <v>15</v>
      </c>
      <c r="E7" s="73"/>
      <c r="F7" s="73"/>
      <c r="G7" s="27"/>
      <c r="H7" s="38"/>
    </row>
    <row r="8" spans="2:8" ht="23.25" customHeight="1">
      <c r="B8" s="51"/>
      <c r="C8" s="9" t="s">
        <v>18</v>
      </c>
      <c r="D8" s="7" t="s">
        <v>16</v>
      </c>
      <c r="E8" s="73"/>
      <c r="F8" s="73"/>
      <c r="G8" s="27"/>
      <c r="H8" s="38"/>
    </row>
    <row r="9" spans="2:8" ht="23.25" customHeight="1">
      <c r="B9" s="72">
        <v>2</v>
      </c>
      <c r="C9" s="8" t="s">
        <v>18</v>
      </c>
      <c r="D9" s="6" t="s">
        <v>15</v>
      </c>
      <c r="E9" s="73"/>
      <c r="F9" s="73"/>
      <c r="G9" s="27"/>
      <c r="H9" s="38"/>
    </row>
    <row r="10" spans="2:8" ht="23.25" customHeight="1">
      <c r="B10" s="51"/>
      <c r="C10" s="9" t="s">
        <v>18</v>
      </c>
      <c r="D10" s="7" t="s">
        <v>16</v>
      </c>
      <c r="E10" s="73"/>
      <c r="F10" s="73"/>
      <c r="G10" s="27"/>
      <c r="H10" s="38"/>
    </row>
    <row r="11" spans="2:8" ht="23.25" customHeight="1">
      <c r="B11" s="72">
        <v>3</v>
      </c>
      <c r="C11" s="8" t="s">
        <v>18</v>
      </c>
      <c r="D11" s="6" t="s">
        <v>15</v>
      </c>
      <c r="E11" s="73"/>
      <c r="F11" s="73"/>
      <c r="G11" s="27"/>
      <c r="H11" s="38"/>
    </row>
    <row r="12" spans="2:8" ht="23.25" customHeight="1">
      <c r="B12" s="51"/>
      <c r="C12" s="9" t="s">
        <v>18</v>
      </c>
      <c r="D12" s="7" t="s">
        <v>16</v>
      </c>
      <c r="E12" s="73"/>
      <c r="F12" s="73"/>
      <c r="G12" s="27"/>
      <c r="H12" s="38"/>
    </row>
    <row r="13" spans="2:8" ht="23.25" customHeight="1">
      <c r="B13" s="72">
        <v>4</v>
      </c>
      <c r="C13" s="8" t="s">
        <v>18</v>
      </c>
      <c r="D13" s="6" t="s">
        <v>15</v>
      </c>
      <c r="E13" s="73"/>
      <c r="F13" s="73"/>
      <c r="G13" s="27"/>
      <c r="H13" s="38"/>
    </row>
    <row r="14" spans="2:8" ht="23.25" customHeight="1">
      <c r="B14" s="51"/>
      <c r="C14" s="9" t="s">
        <v>18</v>
      </c>
      <c r="D14" s="7" t="s">
        <v>16</v>
      </c>
      <c r="E14" s="73"/>
      <c r="F14" s="73"/>
      <c r="G14" s="27"/>
      <c r="H14" s="38"/>
    </row>
    <row r="15" spans="2:8" ht="23.25" customHeight="1">
      <c r="B15" s="72">
        <v>5</v>
      </c>
      <c r="C15" s="8" t="s">
        <v>18</v>
      </c>
      <c r="D15" s="6" t="s">
        <v>15</v>
      </c>
      <c r="E15" s="73"/>
      <c r="F15" s="73"/>
      <c r="G15" s="27"/>
      <c r="H15" s="38"/>
    </row>
    <row r="16" spans="2:8" ht="23.25" customHeight="1">
      <c r="B16" s="51"/>
      <c r="C16" s="9" t="s">
        <v>18</v>
      </c>
      <c r="D16" s="7" t="s">
        <v>16</v>
      </c>
      <c r="E16" s="73"/>
      <c r="F16" s="73"/>
      <c r="G16" s="27"/>
      <c r="H16" s="38"/>
    </row>
    <row r="17" spans="2:8" ht="23.25" customHeight="1">
      <c r="B17" s="72">
        <v>6</v>
      </c>
      <c r="C17" s="8" t="s">
        <v>18</v>
      </c>
      <c r="D17" s="6" t="s">
        <v>15</v>
      </c>
      <c r="E17" s="73"/>
      <c r="F17" s="73"/>
      <c r="G17" s="27"/>
      <c r="H17" s="38"/>
    </row>
    <row r="18" spans="2:8" ht="23.25" customHeight="1">
      <c r="B18" s="51"/>
      <c r="C18" s="9" t="s">
        <v>18</v>
      </c>
      <c r="D18" s="7" t="s">
        <v>16</v>
      </c>
      <c r="E18" s="73"/>
      <c r="F18" s="73"/>
      <c r="G18" s="27"/>
      <c r="H18" s="38"/>
    </row>
    <row r="19" spans="2:8" ht="23.25" customHeight="1">
      <c r="B19" s="72">
        <v>7</v>
      </c>
      <c r="C19" s="8" t="s">
        <v>18</v>
      </c>
      <c r="D19" s="6" t="s">
        <v>15</v>
      </c>
      <c r="E19" s="73"/>
      <c r="F19" s="73"/>
      <c r="G19" s="27"/>
      <c r="H19" s="38"/>
    </row>
    <row r="20" spans="2:8" ht="23.25" customHeight="1">
      <c r="B20" s="51"/>
      <c r="C20" s="9" t="s">
        <v>18</v>
      </c>
      <c r="D20" s="7" t="s">
        <v>16</v>
      </c>
      <c r="E20" s="73"/>
      <c r="F20" s="73"/>
      <c r="G20" s="27"/>
      <c r="H20" s="38"/>
    </row>
    <row r="21" spans="2:8" ht="23.25" customHeight="1">
      <c r="B21" s="72">
        <v>8</v>
      </c>
      <c r="C21" s="8" t="s">
        <v>18</v>
      </c>
      <c r="D21" s="6" t="s">
        <v>15</v>
      </c>
      <c r="E21" s="73"/>
      <c r="F21" s="73"/>
      <c r="G21" s="27"/>
      <c r="H21" s="38"/>
    </row>
    <row r="22" spans="2:8" ht="23.25" customHeight="1">
      <c r="B22" s="51"/>
      <c r="C22" s="9" t="s">
        <v>18</v>
      </c>
      <c r="D22" s="7" t="s">
        <v>16</v>
      </c>
      <c r="E22" s="73"/>
      <c r="F22" s="73"/>
      <c r="G22" s="27"/>
      <c r="H22" s="38"/>
    </row>
    <row r="23" spans="2:8" ht="23.25" customHeight="1">
      <c r="B23" s="72">
        <v>9</v>
      </c>
      <c r="C23" s="8" t="s">
        <v>18</v>
      </c>
      <c r="D23" s="6" t="s">
        <v>15</v>
      </c>
      <c r="E23" s="73"/>
      <c r="F23" s="73"/>
      <c r="G23" s="27"/>
      <c r="H23" s="38"/>
    </row>
    <row r="24" spans="2:8" ht="23.25" customHeight="1">
      <c r="B24" s="51"/>
      <c r="C24" s="9" t="s">
        <v>18</v>
      </c>
      <c r="D24" s="7" t="s">
        <v>16</v>
      </c>
      <c r="E24" s="73"/>
      <c r="F24" s="73"/>
      <c r="G24" s="27"/>
      <c r="H24" s="38"/>
    </row>
    <row r="25" spans="2:8" ht="23.25" customHeight="1">
      <c r="B25" s="72">
        <v>10</v>
      </c>
      <c r="C25" s="8" t="s">
        <v>18</v>
      </c>
      <c r="D25" s="6" t="s">
        <v>15</v>
      </c>
      <c r="E25" s="73"/>
      <c r="F25" s="73"/>
      <c r="G25" s="27"/>
      <c r="H25" s="38"/>
    </row>
    <row r="26" spans="2:8" ht="23.25" customHeight="1">
      <c r="B26" s="51"/>
      <c r="C26" s="9" t="s">
        <v>18</v>
      </c>
      <c r="D26" s="7" t="s">
        <v>16</v>
      </c>
      <c r="E26" s="73"/>
      <c r="F26" s="73"/>
      <c r="G26" s="27"/>
      <c r="H26" s="38"/>
    </row>
    <row r="27" spans="2:8" ht="23.25" customHeight="1">
      <c r="B27" s="72">
        <v>11</v>
      </c>
      <c r="C27" s="8" t="s">
        <v>18</v>
      </c>
      <c r="D27" s="6" t="s">
        <v>15</v>
      </c>
      <c r="E27" s="73"/>
      <c r="F27" s="73"/>
      <c r="G27" s="27"/>
      <c r="H27" s="38"/>
    </row>
    <row r="28" spans="2:8" ht="23.25" customHeight="1">
      <c r="B28" s="51"/>
      <c r="C28" s="9" t="s">
        <v>18</v>
      </c>
      <c r="D28" s="7" t="s">
        <v>16</v>
      </c>
      <c r="E28" s="73"/>
      <c r="F28" s="73"/>
      <c r="G28" s="27"/>
      <c r="H28" s="38"/>
    </row>
    <row r="29" spans="2:8" ht="23.25" customHeight="1">
      <c r="B29" s="72">
        <v>12</v>
      </c>
      <c r="C29" s="8" t="s">
        <v>18</v>
      </c>
      <c r="D29" s="6" t="s">
        <v>15</v>
      </c>
      <c r="E29" s="73"/>
      <c r="F29" s="73"/>
      <c r="G29" s="27"/>
      <c r="H29" s="38"/>
    </row>
    <row r="30" spans="2:8" ht="23.25" customHeight="1">
      <c r="B30" s="51"/>
      <c r="C30" s="10" t="s">
        <v>18</v>
      </c>
      <c r="D30" s="7" t="s">
        <v>16</v>
      </c>
      <c r="E30" s="73"/>
      <c r="F30" s="73"/>
      <c r="G30" s="27"/>
      <c r="H30" s="38"/>
    </row>
  </sheetData>
  <mergeCells count="43">
    <mergeCell ref="E6:F6"/>
    <mergeCell ref="B1:E1"/>
    <mergeCell ref="B2:E2"/>
    <mergeCell ref="B3:B4"/>
    <mergeCell ref="B5:E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  <mergeCell ref="E24:F24"/>
    <mergeCell ref="B25:B26"/>
    <mergeCell ref="B27:B28"/>
    <mergeCell ref="B29:B30"/>
    <mergeCell ref="C3:E4"/>
    <mergeCell ref="C6:D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E25:F25"/>
    <mergeCell ref="E26:F26"/>
  </mergeCells>
  <phoneticPr fontId="1"/>
  <dataValidations count="1">
    <dataValidation type="list" allowBlank="1" showInputMessage="1" showErrorMessage="1" sqref="C7:C30" xr:uid="{B44C2F6A-E981-4DC9-953D-8F962BF7CF0B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4C27-0345-4505-9543-BEDC71704FE9}">
  <dimension ref="B1:H30"/>
  <sheetViews>
    <sheetView workbookViewId="0">
      <selection activeCell="I2" sqref="I2"/>
    </sheetView>
  </sheetViews>
  <sheetFormatPr defaultColWidth="7.25" defaultRowHeight="23.25" customHeight="1"/>
  <cols>
    <col min="1" max="1" width="1" style="25" customWidth="1"/>
    <col min="2" max="2" width="5.875" style="25" customWidth="1"/>
    <col min="3" max="3" width="4.5" style="25" customWidth="1"/>
    <col min="4" max="4" width="11.75" style="25" customWidth="1"/>
    <col min="5" max="5" width="16.75" style="25" customWidth="1"/>
    <col min="6" max="6" width="2.5" style="25" customWidth="1"/>
    <col min="7" max="7" width="12.875" style="25" customWidth="1"/>
    <col min="8" max="8" width="26.75" style="25" customWidth="1"/>
    <col min="9" max="16384" width="7.25" style="25"/>
  </cols>
  <sheetData>
    <row r="1" spans="2:8" ht="23.25" customHeight="1">
      <c r="B1" s="67" t="str">
        <f>基礎情報!D5&amp;"  "&amp;基礎情報!D6</f>
        <v>令和7年度  大町市民スポーツ祭</v>
      </c>
      <c r="C1" s="67"/>
      <c r="D1" s="67"/>
      <c r="E1" s="67"/>
      <c r="G1" s="26" t="s">
        <v>7</v>
      </c>
      <c r="H1" s="31"/>
    </row>
    <row r="2" spans="2:8" ht="23.25" customHeight="1">
      <c r="B2" s="64" t="s">
        <v>13</v>
      </c>
      <c r="C2" s="64"/>
      <c r="D2" s="64"/>
      <c r="E2" s="64"/>
      <c r="F2" s="3"/>
      <c r="G2" s="26" t="s">
        <v>17</v>
      </c>
      <c r="H2" s="30"/>
    </row>
    <row r="3" spans="2:8" ht="23.25" customHeight="1">
      <c r="B3" s="68" t="s">
        <v>9</v>
      </c>
      <c r="C3" s="52" t="s">
        <v>19</v>
      </c>
      <c r="D3" s="53"/>
      <c r="E3" s="54"/>
      <c r="F3" s="3"/>
      <c r="G3" s="26" t="s">
        <v>5</v>
      </c>
      <c r="H3" s="39"/>
    </row>
    <row r="4" spans="2:8" ht="23.25" customHeight="1">
      <c r="B4" s="68"/>
      <c r="C4" s="74"/>
      <c r="D4" s="64"/>
      <c r="E4" s="75"/>
      <c r="F4" s="3"/>
      <c r="G4" s="26" t="s">
        <v>6</v>
      </c>
      <c r="H4" s="30"/>
    </row>
    <row r="5" spans="2:8" ht="23.25" customHeight="1">
      <c r="B5" s="76">
        <f>+基礎情報!D9</f>
        <v>45821</v>
      </c>
      <c r="C5" s="76"/>
      <c r="D5" s="76"/>
      <c r="E5" s="76"/>
      <c r="F5" s="34"/>
      <c r="G5" s="4"/>
      <c r="H5" s="5"/>
    </row>
    <row r="6" spans="2:8" ht="23.25" customHeight="1">
      <c r="B6" s="26" t="s">
        <v>1</v>
      </c>
      <c r="C6" s="46" t="s">
        <v>58</v>
      </c>
      <c r="D6" s="47"/>
      <c r="E6" s="50" t="s">
        <v>2</v>
      </c>
      <c r="F6" s="50"/>
      <c r="G6" s="26" t="s">
        <v>27</v>
      </c>
      <c r="H6" s="26" t="s">
        <v>23</v>
      </c>
    </row>
    <row r="7" spans="2:8" ht="23.25" customHeight="1">
      <c r="B7" s="72">
        <v>1</v>
      </c>
      <c r="C7" s="8" t="s">
        <v>18</v>
      </c>
      <c r="D7" s="6" t="s">
        <v>20</v>
      </c>
      <c r="E7" s="73"/>
      <c r="F7" s="73"/>
      <c r="G7" s="27"/>
      <c r="H7" s="38"/>
    </row>
    <row r="8" spans="2:8" ht="23.25" customHeight="1">
      <c r="B8" s="51"/>
      <c r="C8" s="9" t="s">
        <v>18</v>
      </c>
      <c r="D8" s="7" t="s">
        <v>21</v>
      </c>
      <c r="E8" s="73"/>
      <c r="F8" s="73"/>
      <c r="G8" s="27"/>
      <c r="H8" s="38"/>
    </row>
    <row r="9" spans="2:8" ht="23.25" customHeight="1">
      <c r="B9" s="72">
        <v>2</v>
      </c>
      <c r="C9" s="8" t="s">
        <v>18</v>
      </c>
      <c r="D9" s="6" t="s">
        <v>20</v>
      </c>
      <c r="E9" s="73"/>
      <c r="F9" s="73"/>
      <c r="G9" s="27"/>
      <c r="H9" s="38"/>
    </row>
    <row r="10" spans="2:8" ht="23.25" customHeight="1">
      <c r="B10" s="51"/>
      <c r="C10" s="9" t="s">
        <v>18</v>
      </c>
      <c r="D10" s="7" t="s">
        <v>21</v>
      </c>
      <c r="E10" s="73"/>
      <c r="F10" s="73"/>
      <c r="G10" s="27"/>
      <c r="H10" s="38"/>
    </row>
    <row r="11" spans="2:8" ht="23.25" customHeight="1">
      <c r="B11" s="72">
        <v>3</v>
      </c>
      <c r="C11" s="8" t="s">
        <v>18</v>
      </c>
      <c r="D11" s="6" t="s">
        <v>20</v>
      </c>
      <c r="E11" s="73"/>
      <c r="F11" s="73"/>
      <c r="G11" s="27"/>
      <c r="H11" s="38"/>
    </row>
    <row r="12" spans="2:8" ht="23.25" customHeight="1">
      <c r="B12" s="51"/>
      <c r="C12" s="9" t="s">
        <v>18</v>
      </c>
      <c r="D12" s="7" t="s">
        <v>21</v>
      </c>
      <c r="E12" s="73"/>
      <c r="F12" s="73"/>
      <c r="G12" s="27"/>
      <c r="H12" s="38"/>
    </row>
    <row r="13" spans="2:8" ht="23.25" customHeight="1">
      <c r="B13" s="72">
        <v>4</v>
      </c>
      <c r="C13" s="8" t="s">
        <v>18</v>
      </c>
      <c r="D13" s="6" t="s">
        <v>20</v>
      </c>
      <c r="E13" s="73"/>
      <c r="F13" s="73"/>
      <c r="G13" s="27"/>
      <c r="H13" s="38"/>
    </row>
    <row r="14" spans="2:8" ht="23.25" customHeight="1">
      <c r="B14" s="51"/>
      <c r="C14" s="9" t="s">
        <v>18</v>
      </c>
      <c r="D14" s="7" t="s">
        <v>21</v>
      </c>
      <c r="E14" s="73"/>
      <c r="F14" s="73"/>
      <c r="G14" s="27"/>
      <c r="H14" s="38"/>
    </row>
    <row r="15" spans="2:8" ht="23.25" customHeight="1">
      <c r="B15" s="72">
        <v>5</v>
      </c>
      <c r="C15" s="8" t="s">
        <v>18</v>
      </c>
      <c r="D15" s="6" t="s">
        <v>20</v>
      </c>
      <c r="E15" s="73"/>
      <c r="F15" s="73"/>
      <c r="G15" s="27"/>
      <c r="H15" s="38"/>
    </row>
    <row r="16" spans="2:8" ht="23.25" customHeight="1">
      <c r="B16" s="51"/>
      <c r="C16" s="9" t="s">
        <v>18</v>
      </c>
      <c r="D16" s="7" t="s">
        <v>21</v>
      </c>
      <c r="E16" s="73"/>
      <c r="F16" s="73"/>
      <c r="G16" s="27"/>
      <c r="H16" s="38"/>
    </row>
    <row r="17" spans="2:8" ht="23.25" customHeight="1">
      <c r="B17" s="72">
        <v>6</v>
      </c>
      <c r="C17" s="8" t="s">
        <v>18</v>
      </c>
      <c r="D17" s="6" t="s">
        <v>20</v>
      </c>
      <c r="E17" s="73"/>
      <c r="F17" s="73"/>
      <c r="G17" s="27"/>
      <c r="H17" s="38"/>
    </row>
    <row r="18" spans="2:8" ht="23.25" customHeight="1">
      <c r="B18" s="51"/>
      <c r="C18" s="9" t="s">
        <v>18</v>
      </c>
      <c r="D18" s="7" t="s">
        <v>21</v>
      </c>
      <c r="E18" s="73"/>
      <c r="F18" s="73"/>
      <c r="G18" s="27"/>
      <c r="H18" s="38"/>
    </row>
    <row r="19" spans="2:8" ht="23.25" customHeight="1">
      <c r="B19" s="72">
        <v>7</v>
      </c>
      <c r="C19" s="8" t="s">
        <v>18</v>
      </c>
      <c r="D19" s="6" t="s">
        <v>20</v>
      </c>
      <c r="E19" s="73"/>
      <c r="F19" s="73"/>
      <c r="G19" s="27"/>
      <c r="H19" s="38"/>
    </row>
    <row r="20" spans="2:8" ht="23.25" customHeight="1">
      <c r="B20" s="51"/>
      <c r="C20" s="9" t="s">
        <v>18</v>
      </c>
      <c r="D20" s="7" t="s">
        <v>21</v>
      </c>
      <c r="E20" s="73"/>
      <c r="F20" s="73"/>
      <c r="G20" s="27"/>
      <c r="H20" s="38"/>
    </row>
    <row r="21" spans="2:8" ht="23.25" customHeight="1">
      <c r="B21" s="72">
        <v>8</v>
      </c>
      <c r="C21" s="8" t="s">
        <v>18</v>
      </c>
      <c r="D21" s="6" t="s">
        <v>20</v>
      </c>
      <c r="E21" s="73"/>
      <c r="F21" s="73"/>
      <c r="G21" s="27"/>
      <c r="H21" s="38"/>
    </row>
    <row r="22" spans="2:8" ht="23.25" customHeight="1">
      <c r="B22" s="51"/>
      <c r="C22" s="9" t="s">
        <v>18</v>
      </c>
      <c r="D22" s="7" t="s">
        <v>21</v>
      </c>
      <c r="E22" s="73"/>
      <c r="F22" s="73"/>
      <c r="G22" s="27"/>
      <c r="H22" s="38"/>
    </row>
    <row r="23" spans="2:8" ht="23.25" customHeight="1">
      <c r="B23" s="72">
        <v>9</v>
      </c>
      <c r="C23" s="8" t="s">
        <v>18</v>
      </c>
      <c r="D23" s="6" t="s">
        <v>20</v>
      </c>
      <c r="E23" s="73"/>
      <c r="F23" s="73"/>
      <c r="G23" s="27"/>
      <c r="H23" s="38"/>
    </row>
    <row r="24" spans="2:8" ht="23.25" customHeight="1">
      <c r="B24" s="51"/>
      <c r="C24" s="9" t="s">
        <v>18</v>
      </c>
      <c r="D24" s="7" t="s">
        <v>21</v>
      </c>
      <c r="E24" s="73"/>
      <c r="F24" s="73"/>
      <c r="G24" s="27"/>
      <c r="H24" s="38"/>
    </row>
    <row r="25" spans="2:8" ht="23.25" customHeight="1">
      <c r="B25" s="72">
        <v>10</v>
      </c>
      <c r="C25" s="8" t="s">
        <v>18</v>
      </c>
      <c r="D25" s="6" t="s">
        <v>20</v>
      </c>
      <c r="E25" s="73"/>
      <c r="F25" s="73"/>
      <c r="G25" s="27"/>
      <c r="H25" s="38"/>
    </row>
    <row r="26" spans="2:8" ht="23.25" customHeight="1">
      <c r="B26" s="51"/>
      <c r="C26" s="9" t="s">
        <v>18</v>
      </c>
      <c r="D26" s="7" t="s">
        <v>21</v>
      </c>
      <c r="E26" s="73"/>
      <c r="F26" s="73"/>
      <c r="G26" s="27"/>
      <c r="H26" s="38"/>
    </row>
    <row r="27" spans="2:8" ht="23.25" customHeight="1">
      <c r="B27" s="72">
        <v>11</v>
      </c>
      <c r="C27" s="8" t="s">
        <v>18</v>
      </c>
      <c r="D27" s="6" t="s">
        <v>20</v>
      </c>
      <c r="E27" s="73"/>
      <c r="F27" s="73"/>
      <c r="G27" s="27"/>
      <c r="H27" s="38"/>
    </row>
    <row r="28" spans="2:8" ht="23.25" customHeight="1">
      <c r="B28" s="51"/>
      <c r="C28" s="9" t="s">
        <v>18</v>
      </c>
      <c r="D28" s="7" t="s">
        <v>21</v>
      </c>
      <c r="E28" s="73"/>
      <c r="F28" s="73"/>
      <c r="G28" s="27"/>
      <c r="H28" s="38"/>
    </row>
    <row r="29" spans="2:8" ht="23.25" customHeight="1">
      <c r="B29" s="72">
        <v>12</v>
      </c>
      <c r="C29" s="8" t="s">
        <v>18</v>
      </c>
      <c r="D29" s="6" t="s">
        <v>20</v>
      </c>
      <c r="E29" s="73"/>
      <c r="F29" s="73"/>
      <c r="G29" s="27"/>
      <c r="H29" s="38"/>
    </row>
    <row r="30" spans="2:8" ht="23.25" customHeight="1">
      <c r="B30" s="51"/>
      <c r="C30" s="10" t="s">
        <v>18</v>
      </c>
      <c r="D30" s="7" t="s">
        <v>21</v>
      </c>
      <c r="E30" s="73"/>
      <c r="F30" s="73"/>
      <c r="G30" s="27"/>
      <c r="H30" s="38"/>
    </row>
  </sheetData>
  <mergeCells count="43">
    <mergeCell ref="C6:D6"/>
    <mergeCell ref="E6:F6"/>
    <mergeCell ref="B1:E1"/>
    <mergeCell ref="B2:E2"/>
    <mergeCell ref="B3:B4"/>
    <mergeCell ref="C3:E4"/>
    <mergeCell ref="B5:E5"/>
    <mergeCell ref="B7:B8"/>
    <mergeCell ref="E7:F7"/>
    <mergeCell ref="E8:F8"/>
    <mergeCell ref="B9:B10"/>
    <mergeCell ref="E9:F9"/>
    <mergeCell ref="E10:F10"/>
    <mergeCell ref="B11:B12"/>
    <mergeCell ref="E11:F11"/>
    <mergeCell ref="E12:F12"/>
    <mergeCell ref="B13:B14"/>
    <mergeCell ref="E13:F13"/>
    <mergeCell ref="E14:F14"/>
    <mergeCell ref="B15:B16"/>
    <mergeCell ref="E15:F15"/>
    <mergeCell ref="E16:F16"/>
    <mergeCell ref="B17:B18"/>
    <mergeCell ref="E17:F17"/>
    <mergeCell ref="E18:F18"/>
    <mergeCell ref="B19:B20"/>
    <mergeCell ref="E19:F19"/>
    <mergeCell ref="E20:F20"/>
    <mergeCell ref="B21:B22"/>
    <mergeCell ref="E21:F21"/>
    <mergeCell ref="E22:F22"/>
    <mergeCell ref="B23:B24"/>
    <mergeCell ref="E23:F23"/>
    <mergeCell ref="E24:F24"/>
    <mergeCell ref="B25:B26"/>
    <mergeCell ref="E25:F25"/>
    <mergeCell ref="E26:F26"/>
    <mergeCell ref="B27:B28"/>
    <mergeCell ref="E27:F27"/>
    <mergeCell ref="E28:F28"/>
    <mergeCell ref="B29:B30"/>
    <mergeCell ref="E29:F29"/>
    <mergeCell ref="E30:F30"/>
  </mergeCells>
  <phoneticPr fontId="1"/>
  <dataValidations count="1">
    <dataValidation type="list" allowBlank="1" showInputMessage="1" showErrorMessage="1" sqref="C7:C30" xr:uid="{44BD13C4-2D2C-4F18-8574-2E2C0F5C129D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830C-E8FB-4979-9F96-60BD448C37FF}">
  <dimension ref="B1:L36"/>
  <sheetViews>
    <sheetView workbookViewId="0">
      <selection activeCell="N2" sqref="N2"/>
    </sheetView>
  </sheetViews>
  <sheetFormatPr defaultColWidth="7.25" defaultRowHeight="21" customHeight="1"/>
  <cols>
    <col min="1" max="1" width="1" style="25" customWidth="1"/>
    <col min="2" max="2" width="3.625" style="25" customWidth="1"/>
    <col min="3" max="3" width="3.625" style="25" bestFit="1" customWidth="1"/>
    <col min="4" max="4" width="9.5" style="25" customWidth="1"/>
    <col min="5" max="5" width="3.625" style="25" bestFit="1" customWidth="1"/>
    <col min="6" max="6" width="9.5" style="25" customWidth="1"/>
    <col min="7" max="7" width="3.625" style="25" bestFit="1" customWidth="1"/>
    <col min="8" max="8" width="9.5" style="25" customWidth="1"/>
    <col min="9" max="9" width="14.625" style="25" customWidth="1"/>
    <col min="10" max="11" width="4.875" style="25" customWidth="1"/>
    <col min="12" max="12" width="13.75" style="25" customWidth="1"/>
    <col min="13" max="16384" width="7.25" style="25"/>
  </cols>
  <sheetData>
    <row r="1" spans="2:12" ht="21" customHeight="1">
      <c r="B1" s="67" t="str">
        <f>基礎情報!D5&amp;"  "&amp;基礎情報!D6</f>
        <v>令和7年度  大町市民スポーツ祭</v>
      </c>
      <c r="C1" s="67"/>
      <c r="D1" s="67"/>
      <c r="E1" s="67"/>
      <c r="F1" s="67"/>
      <c r="H1" s="28" t="s">
        <v>7</v>
      </c>
      <c r="I1" s="88"/>
      <c r="J1" s="88"/>
      <c r="K1" s="88"/>
      <c r="L1" s="88"/>
    </row>
    <row r="2" spans="2:12" ht="21" customHeight="1">
      <c r="B2" s="56" t="s">
        <v>13</v>
      </c>
      <c r="C2" s="56"/>
      <c r="D2" s="56"/>
      <c r="E2" s="56"/>
      <c r="F2" s="56"/>
      <c r="H2" s="28" t="s">
        <v>17</v>
      </c>
      <c r="I2" s="87"/>
      <c r="J2" s="87"/>
      <c r="K2" s="87"/>
      <c r="L2" s="87"/>
    </row>
    <row r="3" spans="2:12" ht="21" customHeight="1">
      <c r="B3" s="68" t="s">
        <v>9</v>
      </c>
      <c r="C3" s="68"/>
      <c r="D3" s="68" t="s">
        <v>28</v>
      </c>
      <c r="E3" s="68"/>
      <c r="F3" s="68"/>
      <c r="H3" s="28" t="s">
        <v>5</v>
      </c>
      <c r="I3" s="89"/>
      <c r="J3" s="89"/>
      <c r="K3" s="89"/>
      <c r="L3" s="89"/>
    </row>
    <row r="4" spans="2:12" ht="21" customHeight="1">
      <c r="B4" s="68"/>
      <c r="C4" s="68"/>
      <c r="D4" s="68"/>
      <c r="E4" s="68"/>
      <c r="F4" s="68"/>
      <c r="H4" s="28" t="s">
        <v>6</v>
      </c>
      <c r="I4" s="87"/>
      <c r="J4" s="87"/>
      <c r="K4" s="87"/>
      <c r="L4" s="87"/>
    </row>
    <row r="5" spans="2:12" ht="21" customHeight="1">
      <c r="B5" s="76">
        <f>+基礎情報!D9</f>
        <v>45821</v>
      </c>
      <c r="C5" s="76"/>
      <c r="D5" s="76"/>
      <c r="E5" s="76"/>
      <c r="F5" s="76"/>
    </row>
    <row r="6" spans="2:12" ht="21" customHeight="1">
      <c r="B6" s="26" t="s">
        <v>1</v>
      </c>
      <c r="C6" s="46" t="s">
        <v>58</v>
      </c>
      <c r="D6" s="70"/>
      <c r="E6" s="70"/>
      <c r="F6" s="70"/>
      <c r="G6" s="70"/>
      <c r="H6" s="47"/>
      <c r="I6" s="26" t="s">
        <v>2</v>
      </c>
      <c r="J6" s="26" t="s">
        <v>3</v>
      </c>
      <c r="K6" s="26" t="s">
        <v>4</v>
      </c>
      <c r="L6" s="26" t="s">
        <v>29</v>
      </c>
    </row>
    <row r="7" spans="2:12" ht="21" customHeight="1">
      <c r="B7" s="26">
        <v>1</v>
      </c>
      <c r="C7" s="32" t="s">
        <v>18</v>
      </c>
      <c r="D7" s="11" t="s">
        <v>24</v>
      </c>
      <c r="E7" s="32" t="s">
        <v>18</v>
      </c>
      <c r="F7" s="11" t="s">
        <v>25</v>
      </c>
      <c r="G7" s="32" t="s">
        <v>18</v>
      </c>
      <c r="H7" s="11" t="s">
        <v>26</v>
      </c>
      <c r="I7" s="35"/>
      <c r="J7" s="78"/>
      <c r="K7" s="79"/>
      <c r="L7" s="80"/>
    </row>
    <row r="8" spans="2:12" ht="21" customHeight="1">
      <c r="B8" s="26">
        <v>2</v>
      </c>
      <c r="C8" s="32" t="s">
        <v>18</v>
      </c>
      <c r="D8" s="11" t="s">
        <v>24</v>
      </c>
      <c r="E8" s="32" t="s">
        <v>18</v>
      </c>
      <c r="F8" s="11" t="s">
        <v>25</v>
      </c>
      <c r="G8" s="32" t="s">
        <v>18</v>
      </c>
      <c r="H8" s="11" t="s">
        <v>26</v>
      </c>
      <c r="I8" s="35"/>
      <c r="J8" s="81"/>
      <c r="K8" s="82"/>
      <c r="L8" s="83"/>
    </row>
    <row r="9" spans="2:12" ht="21" customHeight="1">
      <c r="B9" s="26">
        <v>3</v>
      </c>
      <c r="C9" s="32" t="s">
        <v>18</v>
      </c>
      <c r="D9" s="11" t="s">
        <v>24</v>
      </c>
      <c r="E9" s="32" t="s">
        <v>18</v>
      </c>
      <c r="F9" s="11" t="s">
        <v>25</v>
      </c>
      <c r="G9" s="32" t="s">
        <v>18</v>
      </c>
      <c r="H9" s="11" t="s">
        <v>26</v>
      </c>
      <c r="I9" s="35"/>
      <c r="J9" s="81"/>
      <c r="K9" s="82"/>
      <c r="L9" s="83"/>
    </row>
    <row r="10" spans="2:12" ht="21" customHeight="1">
      <c r="B10" s="26">
        <v>4</v>
      </c>
      <c r="C10" s="32" t="s">
        <v>18</v>
      </c>
      <c r="D10" s="11" t="s">
        <v>24</v>
      </c>
      <c r="E10" s="32" t="s">
        <v>18</v>
      </c>
      <c r="F10" s="11" t="s">
        <v>25</v>
      </c>
      <c r="G10" s="32" t="s">
        <v>18</v>
      </c>
      <c r="H10" s="11" t="s">
        <v>26</v>
      </c>
      <c r="I10" s="35"/>
      <c r="J10" s="81"/>
      <c r="K10" s="82"/>
      <c r="L10" s="83"/>
    </row>
    <row r="11" spans="2:12" ht="21" customHeight="1">
      <c r="B11" s="26">
        <v>5</v>
      </c>
      <c r="C11" s="32" t="s">
        <v>18</v>
      </c>
      <c r="D11" s="11" t="s">
        <v>24</v>
      </c>
      <c r="E11" s="32" t="s">
        <v>18</v>
      </c>
      <c r="F11" s="11" t="s">
        <v>25</v>
      </c>
      <c r="G11" s="32" t="s">
        <v>18</v>
      </c>
      <c r="H11" s="11" t="s">
        <v>26</v>
      </c>
      <c r="I11" s="35"/>
      <c r="J11" s="81"/>
      <c r="K11" s="82"/>
      <c r="L11" s="83"/>
    </row>
    <row r="12" spans="2:12" ht="21" customHeight="1">
      <c r="B12" s="26">
        <v>6</v>
      </c>
      <c r="C12" s="32" t="s">
        <v>18</v>
      </c>
      <c r="D12" s="11" t="s">
        <v>24</v>
      </c>
      <c r="E12" s="32" t="s">
        <v>18</v>
      </c>
      <c r="F12" s="11" t="s">
        <v>25</v>
      </c>
      <c r="G12" s="32" t="s">
        <v>18</v>
      </c>
      <c r="H12" s="11" t="s">
        <v>26</v>
      </c>
      <c r="I12" s="35"/>
      <c r="J12" s="81"/>
      <c r="K12" s="82"/>
      <c r="L12" s="83"/>
    </row>
    <row r="13" spans="2:12" ht="21" customHeight="1">
      <c r="B13" s="26">
        <v>7</v>
      </c>
      <c r="C13" s="32" t="s">
        <v>18</v>
      </c>
      <c r="D13" s="11" t="s">
        <v>24</v>
      </c>
      <c r="E13" s="32" t="s">
        <v>18</v>
      </c>
      <c r="F13" s="11" t="s">
        <v>25</v>
      </c>
      <c r="G13" s="32" t="s">
        <v>18</v>
      </c>
      <c r="H13" s="11" t="s">
        <v>26</v>
      </c>
      <c r="I13" s="35"/>
      <c r="J13" s="81"/>
      <c r="K13" s="82"/>
      <c r="L13" s="83"/>
    </row>
    <row r="14" spans="2:12" ht="21" customHeight="1">
      <c r="B14" s="26">
        <v>8</v>
      </c>
      <c r="C14" s="32" t="s">
        <v>18</v>
      </c>
      <c r="D14" s="11" t="s">
        <v>24</v>
      </c>
      <c r="E14" s="32" t="s">
        <v>18</v>
      </c>
      <c r="F14" s="11" t="s">
        <v>25</v>
      </c>
      <c r="G14" s="32" t="s">
        <v>18</v>
      </c>
      <c r="H14" s="11" t="s">
        <v>26</v>
      </c>
      <c r="I14" s="35"/>
      <c r="J14" s="81"/>
      <c r="K14" s="82"/>
      <c r="L14" s="83"/>
    </row>
    <row r="15" spans="2:12" ht="21" customHeight="1">
      <c r="B15" s="26">
        <v>9</v>
      </c>
      <c r="C15" s="32" t="s">
        <v>18</v>
      </c>
      <c r="D15" s="11" t="s">
        <v>24</v>
      </c>
      <c r="E15" s="32" t="s">
        <v>18</v>
      </c>
      <c r="F15" s="11" t="s">
        <v>25</v>
      </c>
      <c r="G15" s="32" t="s">
        <v>18</v>
      </c>
      <c r="H15" s="11" t="s">
        <v>26</v>
      </c>
      <c r="I15" s="35"/>
      <c r="J15" s="81"/>
      <c r="K15" s="82"/>
      <c r="L15" s="83"/>
    </row>
    <row r="16" spans="2:12" ht="21" customHeight="1">
      <c r="B16" s="26">
        <v>10</v>
      </c>
      <c r="C16" s="32" t="s">
        <v>18</v>
      </c>
      <c r="D16" s="11" t="s">
        <v>24</v>
      </c>
      <c r="E16" s="32" t="s">
        <v>18</v>
      </c>
      <c r="F16" s="11" t="s">
        <v>25</v>
      </c>
      <c r="G16" s="32" t="s">
        <v>18</v>
      </c>
      <c r="H16" s="11" t="s">
        <v>26</v>
      </c>
      <c r="I16" s="35"/>
      <c r="J16" s="81"/>
      <c r="K16" s="82"/>
      <c r="L16" s="83"/>
    </row>
    <row r="17" spans="2:12" ht="21" customHeight="1">
      <c r="B17" s="26">
        <v>11</v>
      </c>
      <c r="C17" s="32" t="s">
        <v>18</v>
      </c>
      <c r="D17" s="11" t="s">
        <v>24</v>
      </c>
      <c r="E17" s="32" t="s">
        <v>18</v>
      </c>
      <c r="F17" s="11" t="s">
        <v>25</v>
      </c>
      <c r="G17" s="32" t="s">
        <v>18</v>
      </c>
      <c r="H17" s="11" t="s">
        <v>26</v>
      </c>
      <c r="I17" s="35"/>
      <c r="J17" s="81"/>
      <c r="K17" s="82"/>
      <c r="L17" s="83"/>
    </row>
    <row r="18" spans="2:12" ht="21" customHeight="1">
      <c r="B18" s="26">
        <v>12</v>
      </c>
      <c r="C18" s="32" t="s">
        <v>18</v>
      </c>
      <c r="D18" s="11" t="s">
        <v>24</v>
      </c>
      <c r="E18" s="32" t="s">
        <v>18</v>
      </c>
      <c r="F18" s="11" t="s">
        <v>25</v>
      </c>
      <c r="G18" s="32" t="s">
        <v>18</v>
      </c>
      <c r="H18" s="11" t="s">
        <v>26</v>
      </c>
      <c r="I18" s="35"/>
      <c r="J18" s="81"/>
      <c r="K18" s="82"/>
      <c r="L18" s="83"/>
    </row>
    <row r="19" spans="2:12" ht="21" customHeight="1">
      <c r="B19" s="26">
        <v>13</v>
      </c>
      <c r="C19" s="32" t="s">
        <v>18</v>
      </c>
      <c r="D19" s="11" t="s">
        <v>24</v>
      </c>
      <c r="E19" s="32" t="s">
        <v>18</v>
      </c>
      <c r="F19" s="11" t="s">
        <v>25</v>
      </c>
      <c r="G19" s="32" t="s">
        <v>18</v>
      </c>
      <c r="H19" s="11" t="s">
        <v>26</v>
      </c>
      <c r="I19" s="35"/>
      <c r="J19" s="81"/>
      <c r="K19" s="82"/>
      <c r="L19" s="83"/>
    </row>
    <row r="20" spans="2:12" ht="21" customHeight="1">
      <c r="B20" s="26">
        <v>14</v>
      </c>
      <c r="C20" s="32" t="s">
        <v>18</v>
      </c>
      <c r="D20" s="11" t="s">
        <v>24</v>
      </c>
      <c r="E20" s="32" t="s">
        <v>18</v>
      </c>
      <c r="F20" s="11" t="s">
        <v>25</v>
      </c>
      <c r="G20" s="32" t="s">
        <v>18</v>
      </c>
      <c r="H20" s="11" t="s">
        <v>26</v>
      </c>
      <c r="I20" s="35"/>
      <c r="J20" s="81"/>
      <c r="K20" s="82"/>
      <c r="L20" s="83"/>
    </row>
    <row r="21" spans="2:12" ht="21" customHeight="1">
      <c r="B21" s="26">
        <v>15</v>
      </c>
      <c r="C21" s="32" t="s">
        <v>18</v>
      </c>
      <c r="D21" s="11" t="s">
        <v>24</v>
      </c>
      <c r="E21" s="32" t="s">
        <v>18</v>
      </c>
      <c r="F21" s="11" t="s">
        <v>25</v>
      </c>
      <c r="G21" s="32" t="s">
        <v>18</v>
      </c>
      <c r="H21" s="11" t="s">
        <v>26</v>
      </c>
      <c r="I21" s="35"/>
      <c r="J21" s="81"/>
      <c r="K21" s="82"/>
      <c r="L21" s="83"/>
    </row>
    <row r="22" spans="2:12" ht="21" customHeight="1">
      <c r="B22" s="26">
        <v>16</v>
      </c>
      <c r="C22" s="32" t="s">
        <v>18</v>
      </c>
      <c r="D22" s="11" t="s">
        <v>24</v>
      </c>
      <c r="E22" s="32" t="s">
        <v>18</v>
      </c>
      <c r="F22" s="11" t="s">
        <v>25</v>
      </c>
      <c r="G22" s="32" t="s">
        <v>18</v>
      </c>
      <c r="H22" s="11" t="s">
        <v>26</v>
      </c>
      <c r="I22" s="35"/>
      <c r="J22" s="81"/>
      <c r="K22" s="82"/>
      <c r="L22" s="83"/>
    </row>
    <row r="23" spans="2:12" ht="21" customHeight="1">
      <c r="B23" s="26">
        <v>17</v>
      </c>
      <c r="C23" s="32" t="s">
        <v>18</v>
      </c>
      <c r="D23" s="11" t="s">
        <v>24</v>
      </c>
      <c r="E23" s="32" t="s">
        <v>18</v>
      </c>
      <c r="F23" s="11" t="s">
        <v>25</v>
      </c>
      <c r="G23" s="32" t="s">
        <v>18</v>
      </c>
      <c r="H23" s="11" t="s">
        <v>26</v>
      </c>
      <c r="I23" s="35"/>
      <c r="J23" s="81"/>
      <c r="K23" s="82"/>
      <c r="L23" s="83"/>
    </row>
    <row r="24" spans="2:12" ht="21" customHeight="1">
      <c r="B24" s="26">
        <v>18</v>
      </c>
      <c r="C24" s="32" t="s">
        <v>18</v>
      </c>
      <c r="D24" s="11" t="s">
        <v>24</v>
      </c>
      <c r="E24" s="32" t="s">
        <v>18</v>
      </c>
      <c r="F24" s="11" t="s">
        <v>25</v>
      </c>
      <c r="G24" s="32" t="s">
        <v>18</v>
      </c>
      <c r="H24" s="11" t="s">
        <v>26</v>
      </c>
      <c r="I24" s="35"/>
      <c r="J24" s="81"/>
      <c r="K24" s="82"/>
      <c r="L24" s="83"/>
    </row>
    <row r="25" spans="2:12" ht="21" customHeight="1">
      <c r="B25" s="26">
        <v>19</v>
      </c>
      <c r="C25" s="32" t="s">
        <v>18</v>
      </c>
      <c r="D25" s="11" t="s">
        <v>24</v>
      </c>
      <c r="E25" s="32" t="s">
        <v>18</v>
      </c>
      <c r="F25" s="11" t="s">
        <v>25</v>
      </c>
      <c r="G25" s="32" t="s">
        <v>18</v>
      </c>
      <c r="H25" s="11" t="s">
        <v>26</v>
      </c>
      <c r="I25" s="35"/>
      <c r="J25" s="81"/>
      <c r="K25" s="82"/>
      <c r="L25" s="83"/>
    </row>
    <row r="26" spans="2:12" ht="21" customHeight="1">
      <c r="B26" s="26">
        <v>20</v>
      </c>
      <c r="C26" s="32" t="s">
        <v>18</v>
      </c>
      <c r="D26" s="11" t="s">
        <v>24</v>
      </c>
      <c r="E26" s="32" t="s">
        <v>18</v>
      </c>
      <c r="F26" s="11" t="s">
        <v>25</v>
      </c>
      <c r="G26" s="32" t="s">
        <v>18</v>
      </c>
      <c r="H26" s="11" t="s">
        <v>26</v>
      </c>
      <c r="I26" s="35"/>
      <c r="J26" s="81"/>
      <c r="K26" s="82"/>
      <c r="L26" s="83"/>
    </row>
    <row r="27" spans="2:12" ht="21" customHeight="1">
      <c r="B27" s="26">
        <v>21</v>
      </c>
      <c r="C27" s="32" t="s">
        <v>18</v>
      </c>
      <c r="D27" s="11" t="s">
        <v>24</v>
      </c>
      <c r="E27" s="32" t="s">
        <v>18</v>
      </c>
      <c r="F27" s="11" t="s">
        <v>25</v>
      </c>
      <c r="G27" s="32" t="s">
        <v>18</v>
      </c>
      <c r="H27" s="11" t="s">
        <v>26</v>
      </c>
      <c r="I27" s="35"/>
      <c r="J27" s="81"/>
      <c r="K27" s="82"/>
      <c r="L27" s="83"/>
    </row>
    <row r="28" spans="2:12" ht="21" customHeight="1">
      <c r="B28" s="26">
        <v>22</v>
      </c>
      <c r="C28" s="32" t="s">
        <v>18</v>
      </c>
      <c r="D28" s="11" t="s">
        <v>24</v>
      </c>
      <c r="E28" s="32" t="s">
        <v>18</v>
      </c>
      <c r="F28" s="11" t="s">
        <v>25</v>
      </c>
      <c r="G28" s="32" t="s">
        <v>18</v>
      </c>
      <c r="H28" s="11" t="s">
        <v>26</v>
      </c>
      <c r="I28" s="35"/>
      <c r="J28" s="81"/>
      <c r="K28" s="82"/>
      <c r="L28" s="83"/>
    </row>
    <row r="29" spans="2:12" ht="21" customHeight="1">
      <c r="B29" s="26">
        <v>23</v>
      </c>
      <c r="C29" s="32" t="s">
        <v>18</v>
      </c>
      <c r="D29" s="11" t="s">
        <v>24</v>
      </c>
      <c r="E29" s="32" t="s">
        <v>18</v>
      </c>
      <c r="F29" s="11" t="s">
        <v>25</v>
      </c>
      <c r="G29" s="32" t="s">
        <v>18</v>
      </c>
      <c r="H29" s="11" t="s">
        <v>26</v>
      </c>
      <c r="I29" s="35"/>
      <c r="J29" s="81"/>
      <c r="K29" s="82"/>
      <c r="L29" s="83"/>
    </row>
    <row r="30" spans="2:12" ht="21" customHeight="1">
      <c r="B30" s="26">
        <v>24</v>
      </c>
      <c r="C30" s="32" t="s">
        <v>18</v>
      </c>
      <c r="D30" s="11" t="s">
        <v>24</v>
      </c>
      <c r="E30" s="32" t="s">
        <v>18</v>
      </c>
      <c r="F30" s="11" t="s">
        <v>25</v>
      </c>
      <c r="G30" s="32" t="s">
        <v>18</v>
      </c>
      <c r="H30" s="11" t="s">
        <v>26</v>
      </c>
      <c r="I30" s="35"/>
      <c r="J30" s="81"/>
      <c r="K30" s="82"/>
      <c r="L30" s="83"/>
    </row>
    <row r="31" spans="2:12" ht="21" customHeight="1">
      <c r="B31" s="26">
        <v>25</v>
      </c>
      <c r="C31" s="32" t="s">
        <v>18</v>
      </c>
      <c r="D31" s="11" t="s">
        <v>24</v>
      </c>
      <c r="E31" s="32" t="s">
        <v>18</v>
      </c>
      <c r="F31" s="11" t="s">
        <v>25</v>
      </c>
      <c r="G31" s="32" t="s">
        <v>18</v>
      </c>
      <c r="H31" s="11" t="s">
        <v>26</v>
      </c>
      <c r="I31" s="35"/>
      <c r="J31" s="81"/>
      <c r="K31" s="82"/>
      <c r="L31" s="83"/>
    </row>
    <row r="32" spans="2:12" ht="21" customHeight="1">
      <c r="B32" s="26">
        <v>26</v>
      </c>
      <c r="C32" s="32" t="s">
        <v>18</v>
      </c>
      <c r="D32" s="11" t="s">
        <v>24</v>
      </c>
      <c r="E32" s="32" t="s">
        <v>18</v>
      </c>
      <c r="F32" s="11" t="s">
        <v>25</v>
      </c>
      <c r="G32" s="32" t="s">
        <v>18</v>
      </c>
      <c r="H32" s="11" t="s">
        <v>26</v>
      </c>
      <c r="I32" s="35"/>
      <c r="J32" s="81"/>
      <c r="K32" s="82"/>
      <c r="L32" s="83"/>
    </row>
    <row r="33" spans="2:12" ht="21" customHeight="1">
      <c r="B33" s="26">
        <v>27</v>
      </c>
      <c r="C33" s="32" t="s">
        <v>18</v>
      </c>
      <c r="D33" s="11" t="s">
        <v>24</v>
      </c>
      <c r="E33" s="32" t="s">
        <v>18</v>
      </c>
      <c r="F33" s="11" t="s">
        <v>25</v>
      </c>
      <c r="G33" s="32" t="s">
        <v>18</v>
      </c>
      <c r="H33" s="11" t="s">
        <v>26</v>
      </c>
      <c r="I33" s="35"/>
      <c r="J33" s="81"/>
      <c r="K33" s="82"/>
      <c r="L33" s="83"/>
    </row>
    <row r="34" spans="2:12" ht="21" customHeight="1">
      <c r="B34" s="26">
        <v>28</v>
      </c>
      <c r="C34" s="32" t="s">
        <v>18</v>
      </c>
      <c r="D34" s="11" t="s">
        <v>24</v>
      </c>
      <c r="E34" s="32" t="s">
        <v>18</v>
      </c>
      <c r="F34" s="11" t="s">
        <v>25</v>
      </c>
      <c r="G34" s="32" t="s">
        <v>18</v>
      </c>
      <c r="H34" s="11" t="s">
        <v>26</v>
      </c>
      <c r="I34" s="35"/>
      <c r="J34" s="81"/>
      <c r="K34" s="82"/>
      <c r="L34" s="83"/>
    </row>
    <row r="35" spans="2:12" ht="21" customHeight="1">
      <c r="B35" s="26">
        <v>29</v>
      </c>
      <c r="C35" s="32" t="s">
        <v>18</v>
      </c>
      <c r="D35" s="11" t="s">
        <v>24</v>
      </c>
      <c r="E35" s="32" t="s">
        <v>18</v>
      </c>
      <c r="F35" s="11" t="s">
        <v>25</v>
      </c>
      <c r="G35" s="32" t="s">
        <v>18</v>
      </c>
      <c r="H35" s="11" t="s">
        <v>26</v>
      </c>
      <c r="I35" s="35"/>
      <c r="J35" s="81"/>
      <c r="K35" s="82"/>
      <c r="L35" s="83"/>
    </row>
    <row r="36" spans="2:12" ht="21" customHeight="1">
      <c r="B36" s="26">
        <v>30</v>
      </c>
      <c r="C36" s="32" t="s">
        <v>18</v>
      </c>
      <c r="D36" s="11" t="s">
        <v>24</v>
      </c>
      <c r="E36" s="32" t="s">
        <v>18</v>
      </c>
      <c r="F36" s="11" t="s">
        <v>25</v>
      </c>
      <c r="G36" s="32" t="s">
        <v>18</v>
      </c>
      <c r="H36" s="11" t="s">
        <v>26</v>
      </c>
      <c r="I36" s="35"/>
      <c r="J36" s="84"/>
      <c r="K36" s="85"/>
      <c r="L36" s="86"/>
    </row>
  </sheetData>
  <mergeCells count="11">
    <mergeCell ref="J7:L36"/>
    <mergeCell ref="I2:L2"/>
    <mergeCell ref="I1:L1"/>
    <mergeCell ref="B1:F1"/>
    <mergeCell ref="B2:F2"/>
    <mergeCell ref="B3:C4"/>
    <mergeCell ref="B5:F5"/>
    <mergeCell ref="C6:H6"/>
    <mergeCell ref="I4:L4"/>
    <mergeCell ref="I3:L3"/>
    <mergeCell ref="D3:F4"/>
  </mergeCells>
  <phoneticPr fontId="1"/>
  <dataValidations count="1">
    <dataValidation type="list" allowBlank="1" showInputMessage="1" showErrorMessage="1" sqref="E7:E36 G7:G36 C7:C36" xr:uid="{57F80981-E859-46D7-B878-488D4B43D595}">
      <formula1>"□,✓"</formula1>
    </dataValidation>
  </dataValidations>
  <pageMargins left="0.62992125984251968" right="0.62992125984251968" top="0.62992125984251968" bottom="0.62992125984251968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基礎情報</vt:lpstr>
      <vt:lpstr>ソフトボール</vt:lpstr>
      <vt:lpstr>ソフトバレー</vt:lpstr>
      <vt:lpstr>女子バレー</vt:lpstr>
      <vt:lpstr>バドミントン</vt:lpstr>
      <vt:lpstr>ミニテニス</vt:lpstr>
      <vt:lpstr>ソフトテニス</vt:lpstr>
      <vt:lpstr>硬式テニス</vt:lpstr>
      <vt:lpstr>弓道</vt:lpstr>
      <vt:lpstr>柔道</vt:lpstr>
      <vt:lpstr>剣道</vt:lpstr>
      <vt:lpstr>サッカー</vt:lpstr>
      <vt:lpstr>マレットゴルフ</vt:lpstr>
      <vt:lpstr>グラウンドゴルフ</vt:lpstr>
      <vt:lpstr>ゲートボール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jp23036</dc:creator>
  <cp:lastModifiedBy>jp23036</cp:lastModifiedBy>
  <cp:lastPrinted>2025-06-11T01:40:22Z</cp:lastPrinted>
  <dcterms:created xsi:type="dcterms:W3CDTF">2015-06-05T18:19:34Z</dcterms:created>
  <dcterms:modified xsi:type="dcterms:W3CDTF">2025-06-11T02:43:04Z</dcterms:modified>
</cp:coreProperties>
</file>